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I:\Draft\WorkFiles\Karolina\SLCI26101 Clearing and Securing Real Property\Published Solicitation\"/>
    </mc:Choice>
  </mc:AlternateContent>
  <xr:revisionPtr revIDLastSave="0" documentId="13_ncr:1_{F82AFA6A-ABCB-45C6-97F8-EB2CA4BE43A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9" i="1" l="1"/>
  <c r="B42" i="1"/>
  <c r="B36" i="1"/>
  <c r="B27" i="1"/>
  <c r="D17" i="1" l="1"/>
  <c r="D18" i="1"/>
  <c r="D16" i="1"/>
  <c r="D19" i="1" l="1"/>
  <c r="B51" i="1" s="1"/>
</calcChain>
</file>

<file path=xl/sharedStrings.xml><?xml version="1.0" encoding="utf-8"?>
<sst xmlns="http://schemas.openxmlformats.org/spreadsheetml/2006/main" count="65" uniqueCount="62">
  <si>
    <t>Offeror Name:</t>
  </si>
  <si>
    <t>Cost Sheet Instructions:</t>
  </si>
  <si>
    <t>Total</t>
  </si>
  <si>
    <t>Attachment #3 - Cost Sheet</t>
  </si>
  <si>
    <t>2. The cost proposed below must be the actual costs that would be charged.</t>
  </si>
  <si>
    <t>3. The number of hours and services provided below is not guaranteed and is used for scoring purposes only.</t>
  </si>
  <si>
    <t>Number of annual hours</t>
  </si>
  <si>
    <t>Cost Per Hour</t>
  </si>
  <si>
    <t>Heavy Duty</t>
  </si>
  <si>
    <t>Light Duty</t>
  </si>
  <si>
    <t>Medium Duty</t>
  </si>
  <si>
    <t>Buildings with no foundation or concrete slab</t>
  </si>
  <si>
    <t>Type of demolition</t>
  </si>
  <si>
    <t>Type of clearing service</t>
  </si>
  <si>
    <t>Buildings with thickened edge concrete slab</t>
  </si>
  <si>
    <t>Buidlings with full footing and foundation, with no slab</t>
  </si>
  <si>
    <t>Buildings with full footing and foundation, with concrete slab</t>
  </si>
  <si>
    <t>Type of securing buildings</t>
  </si>
  <si>
    <t>Cost Per Square Foot</t>
  </si>
  <si>
    <t xml:space="preserve"> Securing openings such as doors and windows</t>
  </si>
  <si>
    <t>Securing windows with more than 4' unsupported width and height</t>
  </si>
  <si>
    <t>Securing windows with more than 4' unsupported width and height that are constructed with aluminum frames and siding. (Securing shall be accomplished with-out damaging frame or siding)</t>
  </si>
  <si>
    <t>Securing upper level window (above the main floor level) with more than 4’ unsupported width and height</t>
  </si>
  <si>
    <t>Securing upper level windows that are constructed with
aluminum frames and siding (Securing shall be accomplished without damaging frame or siding)</t>
  </si>
  <si>
    <t>Pick-up Truck (2 cubic yards)</t>
  </si>
  <si>
    <t>Trailer (5 cubic yards)</t>
  </si>
  <si>
    <t>Large truck (10 cubic yards)</t>
  </si>
  <si>
    <t>Type of vehicle used to haul material to an approved City/County landfill</t>
  </si>
  <si>
    <t>Type of call</t>
  </si>
  <si>
    <t>Cost Per Call</t>
  </si>
  <si>
    <t>Cost Per Trip</t>
  </si>
  <si>
    <t>Chaining fences closed</t>
  </si>
  <si>
    <t>Sealing broken doors by screwing doors to frames</t>
  </si>
  <si>
    <t>Repairing fencing</t>
  </si>
  <si>
    <t>Installing fencing</t>
  </si>
  <si>
    <t>Securing metal openings by welding</t>
  </si>
  <si>
    <t>(Estimated 1,000 sq. ft. annually)</t>
  </si>
  <si>
    <t>(Estimated 20 trips annually)</t>
  </si>
  <si>
    <t>Clearing Services</t>
  </si>
  <si>
    <t>Demolition</t>
  </si>
  <si>
    <t>Securing Buildings – Residential and Commercial</t>
  </si>
  <si>
    <t>Call Out Charge</t>
  </si>
  <si>
    <t xml:space="preserve">Total cost </t>
  </si>
  <si>
    <t xml:space="preserve">Total Cost </t>
  </si>
  <si>
    <t>Total Cost</t>
  </si>
  <si>
    <t>Emergency call out charge (outside standard business hours)</t>
  </si>
  <si>
    <t>Cost</t>
  </si>
  <si>
    <t>Type of service</t>
  </si>
  <si>
    <t xml:space="preserve">Graffiti Removal - ground level </t>
  </si>
  <si>
    <t>Graffiti Removal - two stories high</t>
  </si>
  <si>
    <t>Graffiti Removal - three or more stories high</t>
  </si>
  <si>
    <t>Hauling</t>
  </si>
  <si>
    <t>RFB No. SLCI26101 Clearing and Securing Real Property</t>
  </si>
  <si>
    <t>Total Proposed Costs*</t>
  </si>
  <si>
    <t xml:space="preserve">* Total Proposed Costs will be evaluated as outlined in the RFP. </t>
  </si>
  <si>
    <t>5.  Any cost not provided on this Cost Schedule, will not be allowed into the resulting contract. If you identify a cost that cannot be properly captured in this Cost Schedule, then provide suggestions for modifying this Cost Schedule to the Q&amp;A board for this solicitation.</t>
  </si>
  <si>
    <t>6.  Any deviation from this format may result in disqualification of Offeror's proposal.</t>
  </si>
  <si>
    <r>
      <t xml:space="preserve">4. Cost will be evaluated based on the lowest </t>
    </r>
    <r>
      <rPr>
        <b/>
        <sz val="11"/>
        <color rgb="FF00B050"/>
        <rFont val="Calibri"/>
        <family val="2"/>
        <scheme val="minor"/>
      </rPr>
      <t>Total Proposed Costs (cell B51 and Highlighted in GREEN)</t>
    </r>
    <r>
      <rPr>
        <sz val="11"/>
        <color theme="1"/>
        <rFont val="Calibri"/>
        <family val="2"/>
        <scheme val="minor"/>
      </rPr>
      <t xml:space="preserve"> for the services required to meet the specifications of this RFB. </t>
    </r>
    <r>
      <rPr>
        <b/>
        <sz val="11"/>
        <color theme="1"/>
        <rFont val="Calibri"/>
        <family val="2"/>
        <scheme val="minor"/>
      </rPr>
      <t>Total Proposed Cost is a combination of cell D19, B27, B36, B42, B49.</t>
    </r>
  </si>
  <si>
    <t>1. All cells in a yellow highlight allow for an Offeror input. If a cost is not applicable, enter N/A.</t>
  </si>
  <si>
    <t>Call out charge during standard business hours (8:00 AM to 5:00 PM, Monday through Friday, excluding public holidays)</t>
  </si>
  <si>
    <t xml:space="preserve">Other Related Tasks and Services* </t>
  </si>
  <si>
    <t>*Please add additional lines as needed. Other tasks do not count toward cost evaluation.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</si>
</sst>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44" fontId="0" fillId="2" borderId="1" xfId="1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1" xfId="0" applyFont="1" applyBorder="1"/>
    <xf numFmtId="44" fontId="0" fillId="4" borderId="5" xfId="1" applyFont="1" applyFill="1" applyBorder="1"/>
    <xf numFmtId="0" fontId="0" fillId="0" borderId="0" xfId="0" applyAlignment="1">
      <alignment horizontal="left" wrapText="1"/>
    </xf>
    <xf numFmtId="44" fontId="0" fillId="4" borderId="7" xfId="1" applyFont="1" applyFill="1" applyBorder="1"/>
    <xf numFmtId="0" fontId="2" fillId="3" borderId="1" xfId="0" applyFont="1" applyFill="1" applyBorder="1" applyAlignment="1">
      <alignment horizontal="center"/>
    </xf>
    <xf numFmtId="44" fontId="5" fillId="2" borderId="1" xfId="1" applyFont="1" applyFill="1" applyBorder="1"/>
    <xf numFmtId="44" fontId="5" fillId="0" borderId="1" xfId="1" applyFont="1" applyBorder="1"/>
    <xf numFmtId="0" fontId="6" fillId="0" borderId="1" xfId="0" applyFont="1" applyBorder="1" applyAlignment="1">
      <alignment vertical="top" wrapText="1" readingOrder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wrapText="1"/>
    </xf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2" fillId="0" borderId="2" xfId="0" applyFont="1" applyBorder="1" applyAlignment="1">
      <alignment wrapText="1"/>
    </xf>
    <xf numFmtId="44" fontId="2" fillId="4" borderId="7" xfId="1" applyFont="1" applyFill="1" applyBorder="1"/>
    <xf numFmtId="0" fontId="2" fillId="0" borderId="0" xfId="0" applyFont="1"/>
    <xf numFmtId="0" fontId="7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44" fontId="0" fillId="5" borderId="7" xfId="0" applyNumberFormat="1" applyFill="1" applyBorder="1" applyAlignment="1">
      <alignment vertical="center"/>
    </xf>
    <xf numFmtId="0" fontId="8" fillId="5" borderId="7" xfId="0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0" borderId="4" xfId="0" applyBorder="1"/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8" fillId="3" borderId="2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8" fillId="3" borderId="1" xfId="0" applyFont="1" applyFill="1" applyBorder="1" applyAlignment="1">
      <alignment horizontal="center"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workbookViewId="0">
      <selection activeCell="E41" sqref="E41"/>
    </sheetView>
  </sheetViews>
  <sheetFormatPr defaultRowHeight="15" x14ac:dyDescent="0.25"/>
  <cols>
    <col min="1" max="1" width="69.42578125" customWidth="1"/>
    <col min="2" max="2" width="21.5703125" style="4" bestFit="1" customWidth="1"/>
    <col min="3" max="3" width="16.7109375" bestFit="1" customWidth="1"/>
    <col min="4" max="4" width="12.140625" customWidth="1"/>
    <col min="9" max="9" width="11.28515625" customWidth="1"/>
  </cols>
  <sheetData>
    <row r="1" spans="1:9" ht="21" x14ac:dyDescent="0.35">
      <c r="A1" s="28" t="s">
        <v>3</v>
      </c>
      <c r="B1" s="28"/>
      <c r="C1" s="28"/>
      <c r="D1" s="28"/>
      <c r="E1" s="28"/>
      <c r="F1" s="28"/>
      <c r="G1" s="28"/>
      <c r="H1" s="28"/>
      <c r="I1" s="28"/>
    </row>
    <row r="2" spans="1:9" ht="21" x14ac:dyDescent="0.35">
      <c r="A2" s="28" t="s">
        <v>52</v>
      </c>
      <c r="B2" s="28"/>
      <c r="C2" s="28"/>
      <c r="D2" s="28"/>
      <c r="E2" s="28"/>
      <c r="F2" s="28"/>
      <c r="G2" s="28"/>
      <c r="H2" s="28"/>
      <c r="I2" s="28"/>
    </row>
    <row r="4" spans="1:9" x14ac:dyDescent="0.25">
      <c r="A4" t="s">
        <v>0</v>
      </c>
      <c r="B4" s="34"/>
      <c r="C4" s="35"/>
    </row>
    <row r="6" spans="1:9" x14ac:dyDescent="0.25">
      <c r="A6" s="29" t="s">
        <v>1</v>
      </c>
      <c r="B6" s="29"/>
      <c r="C6" s="29"/>
      <c r="D6" s="29"/>
      <c r="E6" s="29"/>
      <c r="F6" s="29"/>
      <c r="G6" s="29"/>
      <c r="H6" s="29"/>
      <c r="I6" s="29"/>
    </row>
    <row r="7" spans="1:9" ht="19.5" customHeight="1" x14ac:dyDescent="0.25">
      <c r="A7" s="30" t="s">
        <v>58</v>
      </c>
      <c r="B7" s="30"/>
      <c r="C7" s="30"/>
      <c r="D7" s="30"/>
      <c r="E7" s="30"/>
      <c r="F7" s="30"/>
      <c r="G7" s="30"/>
      <c r="H7" s="30"/>
      <c r="I7" s="30"/>
    </row>
    <row r="8" spans="1:9" ht="18" customHeight="1" x14ac:dyDescent="0.25">
      <c r="A8" s="31" t="s">
        <v>4</v>
      </c>
      <c r="B8" s="32"/>
      <c r="C8" s="32"/>
      <c r="D8" s="32"/>
      <c r="E8" s="32"/>
      <c r="F8" s="32"/>
      <c r="G8" s="32"/>
      <c r="H8" s="32"/>
      <c r="I8" s="33"/>
    </row>
    <row r="9" spans="1:9" ht="18.75" customHeight="1" x14ac:dyDescent="0.25">
      <c r="A9" s="31" t="s">
        <v>5</v>
      </c>
      <c r="B9" s="32"/>
      <c r="C9" s="32"/>
      <c r="D9" s="32"/>
      <c r="E9" s="32"/>
      <c r="F9" s="32"/>
      <c r="G9" s="32"/>
      <c r="H9" s="32"/>
      <c r="I9" s="33"/>
    </row>
    <row r="10" spans="1:9" ht="30" customHeight="1" x14ac:dyDescent="0.25">
      <c r="A10" s="36" t="s">
        <v>57</v>
      </c>
      <c r="B10" s="36"/>
      <c r="C10" s="36"/>
      <c r="D10" s="36"/>
      <c r="E10" s="36"/>
      <c r="F10" s="36"/>
      <c r="G10" s="36"/>
      <c r="H10" s="36"/>
      <c r="I10" s="36"/>
    </row>
    <row r="11" spans="1:9" ht="29.25" customHeight="1" x14ac:dyDescent="0.25">
      <c r="A11" s="37" t="s">
        <v>55</v>
      </c>
      <c r="B11" s="38"/>
      <c r="C11" s="38"/>
      <c r="D11" s="38"/>
      <c r="E11" s="38"/>
      <c r="F11" s="38"/>
      <c r="G11" s="38"/>
      <c r="H11" s="38"/>
      <c r="I11" s="39"/>
    </row>
    <row r="12" spans="1:9" ht="15" customHeight="1" x14ac:dyDescent="0.25">
      <c r="A12" s="37" t="s">
        <v>56</v>
      </c>
      <c r="B12" s="38"/>
      <c r="C12" s="38"/>
      <c r="D12" s="38"/>
      <c r="E12" s="38"/>
      <c r="F12" s="38"/>
      <c r="G12" s="38"/>
      <c r="H12" s="38"/>
      <c r="I12" s="39"/>
    </row>
    <row r="14" spans="1:9" ht="15.75" x14ac:dyDescent="0.25">
      <c r="A14" s="44" t="s">
        <v>38</v>
      </c>
      <c r="B14" s="44"/>
      <c r="C14" s="44"/>
      <c r="D14" s="44"/>
    </row>
    <row r="15" spans="1:9" ht="30" x14ac:dyDescent="0.25">
      <c r="A15" s="2" t="s">
        <v>13</v>
      </c>
      <c r="B15" s="3" t="s">
        <v>6</v>
      </c>
      <c r="C15" s="9" t="s">
        <v>7</v>
      </c>
      <c r="D15" s="9" t="s">
        <v>2</v>
      </c>
    </row>
    <row r="16" spans="1:9" x14ac:dyDescent="0.25">
      <c r="A16" s="12" t="s">
        <v>9</v>
      </c>
      <c r="B16" s="13">
        <v>100</v>
      </c>
      <c r="C16" s="10">
        <v>0</v>
      </c>
      <c r="D16" s="11">
        <f>(B16*C16)</f>
        <v>0</v>
      </c>
    </row>
    <row r="17" spans="1:4" x14ac:dyDescent="0.25">
      <c r="A17" s="12" t="s">
        <v>10</v>
      </c>
      <c r="B17" s="14">
        <v>75</v>
      </c>
      <c r="C17" s="10">
        <v>0</v>
      </c>
      <c r="D17" s="11">
        <f t="shared" ref="D17:D18" si="0">(B17*C17)</f>
        <v>0</v>
      </c>
    </row>
    <row r="18" spans="1:4" x14ac:dyDescent="0.25">
      <c r="A18" s="12" t="s">
        <v>8</v>
      </c>
      <c r="B18" s="14">
        <v>75</v>
      </c>
      <c r="C18" s="10">
        <v>0</v>
      </c>
      <c r="D18" s="11">
        <f t="shared" si="0"/>
        <v>0</v>
      </c>
    </row>
    <row r="19" spans="1:4" ht="15.75" thickBot="1" x14ac:dyDescent="0.3">
      <c r="A19" s="42" t="s">
        <v>42</v>
      </c>
      <c r="B19" s="38"/>
      <c r="C19" s="43"/>
      <c r="D19" s="6">
        <f>SUM(D16:D18)</f>
        <v>0</v>
      </c>
    </row>
    <row r="20" spans="1:4" x14ac:dyDescent="0.25">
      <c r="A20" s="7"/>
      <c r="B20" s="7"/>
      <c r="C20" s="7"/>
    </row>
    <row r="21" spans="1:4" s="17" customFormat="1" ht="15.75" x14ac:dyDescent="0.25">
      <c r="A21" s="40" t="s">
        <v>39</v>
      </c>
      <c r="B21" s="41"/>
    </row>
    <row r="22" spans="1:4" x14ac:dyDescent="0.25">
      <c r="A22" s="2" t="s">
        <v>12</v>
      </c>
      <c r="B22" s="9" t="s">
        <v>7</v>
      </c>
    </row>
    <row r="23" spans="1:4" x14ac:dyDescent="0.25">
      <c r="A23" s="12" t="s">
        <v>11</v>
      </c>
      <c r="B23" s="1">
        <v>0</v>
      </c>
    </row>
    <row r="24" spans="1:4" x14ac:dyDescent="0.25">
      <c r="A24" s="12" t="s">
        <v>14</v>
      </c>
      <c r="B24" s="1">
        <v>0</v>
      </c>
    </row>
    <row r="25" spans="1:4" x14ac:dyDescent="0.25">
      <c r="A25" s="12" t="s">
        <v>15</v>
      </c>
      <c r="B25" s="1">
        <v>0</v>
      </c>
    </row>
    <row r="26" spans="1:4" ht="15.75" thickBot="1" x14ac:dyDescent="0.3">
      <c r="A26" s="5" t="s">
        <v>16</v>
      </c>
      <c r="B26" s="1">
        <v>0</v>
      </c>
    </row>
    <row r="27" spans="1:4" ht="15.75" thickBot="1" x14ac:dyDescent="0.3">
      <c r="A27" s="19" t="s">
        <v>43</v>
      </c>
      <c r="B27" s="8">
        <f>AVERAGE(B23:B26)</f>
        <v>0</v>
      </c>
    </row>
    <row r="29" spans="1:4" s="17" customFormat="1" ht="15.75" x14ac:dyDescent="0.25">
      <c r="A29" s="40" t="s">
        <v>40</v>
      </c>
      <c r="B29" s="41"/>
      <c r="C29" s="17" t="s">
        <v>36</v>
      </c>
    </row>
    <row r="30" spans="1:4" x14ac:dyDescent="0.25">
      <c r="A30" s="2" t="s">
        <v>17</v>
      </c>
      <c r="B30" s="9" t="s">
        <v>18</v>
      </c>
    </row>
    <row r="31" spans="1:4" x14ac:dyDescent="0.25">
      <c r="A31" s="12" t="s">
        <v>19</v>
      </c>
      <c r="B31" s="1">
        <v>0</v>
      </c>
    </row>
    <row r="32" spans="1:4" x14ac:dyDescent="0.25">
      <c r="A32" s="12" t="s">
        <v>20</v>
      </c>
      <c r="B32" s="1">
        <v>0</v>
      </c>
    </row>
    <row r="33" spans="1:3" ht="45" x14ac:dyDescent="0.25">
      <c r="A33" s="12" t="s">
        <v>21</v>
      </c>
      <c r="B33" s="1">
        <v>0</v>
      </c>
    </row>
    <row r="34" spans="1:3" ht="30" x14ac:dyDescent="0.25">
      <c r="A34" s="12" t="s">
        <v>22</v>
      </c>
      <c r="B34" s="1">
        <v>0</v>
      </c>
    </row>
    <row r="35" spans="1:3" ht="45.75" thickBot="1" x14ac:dyDescent="0.3">
      <c r="A35" s="15" t="s">
        <v>23</v>
      </c>
      <c r="B35" s="1">
        <v>0</v>
      </c>
    </row>
    <row r="36" spans="1:3" s="21" customFormat="1" ht="15.75" thickBot="1" x14ac:dyDescent="0.3">
      <c r="A36" s="19" t="s">
        <v>44</v>
      </c>
      <c r="B36" s="20">
        <f>AVERAGE(B31:B35)</f>
        <v>0</v>
      </c>
    </row>
    <row r="38" spans="1:3" s="17" customFormat="1" ht="15.75" x14ac:dyDescent="0.25">
      <c r="A38" s="40" t="s">
        <v>41</v>
      </c>
      <c r="B38" s="41"/>
    </row>
    <row r="39" spans="1:3" x14ac:dyDescent="0.25">
      <c r="A39" s="2" t="s">
        <v>28</v>
      </c>
      <c r="B39" s="9" t="s">
        <v>29</v>
      </c>
    </row>
    <row r="40" spans="1:3" ht="30" x14ac:dyDescent="0.25">
      <c r="A40" s="12" t="s">
        <v>59</v>
      </c>
      <c r="B40" s="1">
        <v>0</v>
      </c>
    </row>
    <row r="41" spans="1:3" ht="15.75" thickBot="1" x14ac:dyDescent="0.3">
      <c r="A41" s="12" t="s">
        <v>45</v>
      </c>
      <c r="B41" s="1">
        <v>0</v>
      </c>
    </row>
    <row r="42" spans="1:3" ht="15.75" thickBot="1" x14ac:dyDescent="0.3">
      <c r="A42" s="19" t="s">
        <v>44</v>
      </c>
      <c r="B42" s="8">
        <f>AVERAGE(B40:B41)</f>
        <v>0</v>
      </c>
    </row>
    <row r="44" spans="1:3" s="17" customFormat="1" ht="15.75" x14ac:dyDescent="0.25">
      <c r="A44" s="40" t="s">
        <v>51</v>
      </c>
      <c r="B44" s="41"/>
      <c r="C44" s="17" t="s">
        <v>37</v>
      </c>
    </row>
    <row r="45" spans="1:3" x14ac:dyDescent="0.25">
      <c r="A45" s="2" t="s">
        <v>27</v>
      </c>
      <c r="B45" s="9" t="s">
        <v>30</v>
      </c>
    </row>
    <row r="46" spans="1:3" x14ac:dyDescent="0.25">
      <c r="A46" s="12" t="s">
        <v>24</v>
      </c>
      <c r="B46" s="1">
        <v>0</v>
      </c>
    </row>
    <row r="47" spans="1:3" x14ac:dyDescent="0.25">
      <c r="A47" s="12" t="s">
        <v>25</v>
      </c>
      <c r="B47" s="1">
        <v>0</v>
      </c>
    </row>
    <row r="48" spans="1:3" ht="15.75" thickBot="1" x14ac:dyDescent="0.3">
      <c r="A48" s="12" t="s">
        <v>26</v>
      </c>
      <c r="B48" s="1">
        <v>0</v>
      </c>
    </row>
    <row r="49" spans="1:3" ht="15.75" thickBot="1" x14ac:dyDescent="0.3">
      <c r="A49" s="19" t="s">
        <v>44</v>
      </c>
      <c r="B49" s="8">
        <f>AVERAGE(B46:B48)</f>
        <v>0</v>
      </c>
    </row>
    <row r="50" spans="1:3" ht="16.5" thickBot="1" x14ac:dyDescent="0.3">
      <c r="A50" s="18"/>
    </row>
    <row r="51" spans="1:3" ht="16.5" thickBot="1" x14ac:dyDescent="0.3">
      <c r="A51" s="25" t="s">
        <v>53</v>
      </c>
      <c r="B51" s="24">
        <f>B49+B42+B36+B27+D19</f>
        <v>0</v>
      </c>
    </row>
    <row r="52" spans="1:3" ht="15.75" x14ac:dyDescent="0.25">
      <c r="A52" s="18" t="s">
        <v>54</v>
      </c>
      <c r="C52" s="16"/>
    </row>
    <row r="53" spans="1:3" ht="15.75" x14ac:dyDescent="0.25">
      <c r="A53" s="18"/>
      <c r="C53" s="16"/>
    </row>
    <row r="54" spans="1:3" s="16" customFormat="1" ht="15.75" x14ac:dyDescent="0.25">
      <c r="A54" s="18" t="s">
        <v>60</v>
      </c>
    </row>
    <row r="55" spans="1:3" x14ac:dyDescent="0.25">
      <c r="A55" s="2" t="s">
        <v>47</v>
      </c>
      <c r="B55" s="9" t="s">
        <v>46</v>
      </c>
    </row>
    <row r="56" spans="1:3" x14ac:dyDescent="0.25">
      <c r="A56" t="s">
        <v>48</v>
      </c>
      <c r="B56" s="1">
        <v>0</v>
      </c>
    </row>
    <row r="57" spans="1:3" x14ac:dyDescent="0.25">
      <c r="A57" s="12" t="s">
        <v>49</v>
      </c>
      <c r="B57" s="1">
        <v>0</v>
      </c>
    </row>
    <row r="58" spans="1:3" x14ac:dyDescent="0.25">
      <c r="A58" s="12" t="s">
        <v>50</v>
      </c>
      <c r="B58" s="1">
        <v>0</v>
      </c>
    </row>
    <row r="59" spans="1:3" x14ac:dyDescent="0.25">
      <c r="A59" s="12" t="s">
        <v>31</v>
      </c>
      <c r="B59" s="1">
        <v>0</v>
      </c>
    </row>
    <row r="60" spans="1:3" x14ac:dyDescent="0.25">
      <c r="A60" s="12" t="s">
        <v>32</v>
      </c>
      <c r="B60" s="1">
        <v>0</v>
      </c>
    </row>
    <row r="61" spans="1:3" x14ac:dyDescent="0.25">
      <c r="A61" s="12" t="s">
        <v>33</v>
      </c>
      <c r="B61" s="1">
        <v>0</v>
      </c>
    </row>
    <row r="62" spans="1:3" x14ac:dyDescent="0.25">
      <c r="A62" s="12" t="s">
        <v>34</v>
      </c>
      <c r="B62" s="1">
        <v>0</v>
      </c>
    </row>
    <row r="63" spans="1:3" x14ac:dyDescent="0.25">
      <c r="A63" s="15" t="s">
        <v>35</v>
      </c>
      <c r="B63" s="1">
        <v>0</v>
      </c>
    </row>
    <row r="64" spans="1:3" ht="15.75" x14ac:dyDescent="0.25">
      <c r="A64" s="26" t="s">
        <v>61</v>
      </c>
      <c r="B64" s="27"/>
    </row>
    <row r="65" spans="1:9" ht="15.75" customHeight="1" x14ac:dyDescent="0.25">
      <c r="A65" s="22"/>
      <c r="B65" s="23"/>
      <c r="C65" s="23"/>
      <c r="D65" s="23"/>
      <c r="E65" s="23"/>
      <c r="F65" s="23"/>
      <c r="G65" s="23"/>
      <c r="H65" s="23"/>
      <c r="I65" s="23"/>
    </row>
  </sheetData>
  <mergeCells count="17">
    <mergeCell ref="A38:B38"/>
    <mergeCell ref="A64:B64"/>
    <mergeCell ref="A1:I1"/>
    <mergeCell ref="A2:I2"/>
    <mergeCell ref="A6:I6"/>
    <mergeCell ref="A7:I7"/>
    <mergeCell ref="A8:I8"/>
    <mergeCell ref="B4:C4"/>
    <mergeCell ref="A10:I10"/>
    <mergeCell ref="A11:I11"/>
    <mergeCell ref="A12:I12"/>
    <mergeCell ref="A44:B44"/>
    <mergeCell ref="A9:I9"/>
    <mergeCell ref="A19:C19"/>
    <mergeCell ref="A14:D14"/>
    <mergeCell ref="A21:B21"/>
    <mergeCell ref="A29:B29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State of Utah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 Turner</dc:creator>
  <cp:keywords/>
  <dc:description/>
  <cp:lastModifiedBy>Abuzyarova, Karolina</cp:lastModifiedBy>
  <cp:revision/>
  <dcterms:created xsi:type="dcterms:W3CDTF">2019-05-23T21:48:50Z</dcterms:created>
  <dcterms:modified xsi:type="dcterms:W3CDTF">2026-09-18T22:12:05Z</dcterms:modified>
  <cp:category/>
  <cp:contentStatus/>
</cp:coreProperties>
</file>