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O:\Purchasing\SOLICITATIONS\10915-26 (RFP) - Enterprise Content Management Software and Implementation Services\Draft\"/>
    </mc:Choice>
  </mc:AlternateContent>
  <xr:revisionPtr revIDLastSave="0" documentId="13_ncr:1_{522BA8F6-FE51-41BB-BC31-7E9644BD486C}" xr6:coauthVersionLast="47" xr6:coauthVersionMax="47" xr10:uidLastSave="{00000000-0000-0000-0000-000000000000}"/>
  <bookViews>
    <workbookView xWindow="3360" yWindow="1845" windowWidth="21600" windowHeight="11295" xr2:uid="{00000000-000D-0000-FFFF-FFFF00000000}"/>
  </bookViews>
  <sheets>
    <sheet name="Vendor Pricing Matrix" sheetId="1" r:id="rId1"/>
    <sheet name="Bid Instructions"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5" i="1" l="1"/>
  <c r="F14" i="1"/>
  <c r="F13" i="1"/>
  <c r="F12" i="1"/>
  <c r="F11" i="1"/>
  <c r="F10" i="1"/>
  <c r="F34" i="1"/>
  <c r="F32" i="1"/>
  <c r="F31" i="1"/>
  <c r="F30" i="1"/>
  <c r="F25" i="1"/>
  <c r="F23" i="1"/>
  <c r="F22" i="1"/>
  <c r="F21" i="1"/>
  <c r="F20" i="1"/>
  <c r="F36" i="1" l="1"/>
  <c r="F41" i="1" s="1"/>
  <c r="F16" i="1"/>
  <c r="F26" i="1"/>
  <c r="F39" i="1" l="1"/>
  <c r="F40" i="1"/>
  <c r="F42" i="1" l="1"/>
  <c r="F47" i="1" s="1"/>
</calcChain>
</file>

<file path=xl/sharedStrings.xml><?xml version="1.0" encoding="utf-8"?>
<sst xmlns="http://schemas.openxmlformats.org/spreadsheetml/2006/main" count="93" uniqueCount="74">
  <si>
    <t>Vendor Name:</t>
  </si>
  <si>
    <t>Proposal Date:</t>
  </si>
  <si>
    <t>Valid Through:</t>
  </si>
  <si>
    <t>Prepared For:</t>
  </si>
  <si>
    <t>Contact Name:</t>
  </si>
  <si>
    <t>Contact Email:</t>
  </si>
  <si>
    <t>All pricing fields highlighted in yellow are for vendor completion. Totals calculate automatically.</t>
  </si>
  <si>
    <t>Component</t>
  </si>
  <si>
    <t>Description</t>
  </si>
  <si>
    <t>Unit</t>
  </si>
  <si>
    <t>Qty</t>
  </si>
  <si>
    <t>Unit Price (Vendor Fill)</t>
  </si>
  <si>
    <t>Annual Total</t>
  </si>
  <si>
    <t>License</t>
  </si>
  <si>
    <t>Named user seat licenses</t>
  </si>
  <si>
    <t>Per User</t>
  </si>
  <si>
    <t>Read-Only / External User Licenses</t>
  </si>
  <si>
    <t>Read-only or external stakeholder access</t>
  </si>
  <si>
    <t>Mobile Access License</t>
  </si>
  <si>
    <t>Mobile device access license</t>
  </si>
  <si>
    <t>SECTION 1 SUBTOTAL</t>
  </si>
  <si>
    <t>Service</t>
  </si>
  <si>
    <t>Est. Hours</t>
  </si>
  <si>
    <t>Hourly Rate (Vendor Fill)</t>
  </si>
  <si>
    <t>Total Cost</t>
  </si>
  <si>
    <t>SECTION 2 SUBTOTAL</t>
  </si>
  <si>
    <t>Add-On Module</t>
  </si>
  <si>
    <t>Public Portal / External Sharing</t>
  </si>
  <si>
    <t>SECTION 3 SUBTOTAL</t>
  </si>
  <si>
    <t>Year 1 Implementation &amp; Professional Services Total</t>
  </si>
  <si>
    <t>Year 1 Optional Add-Ons Total</t>
  </si>
  <si>
    <t>YEAR 1 GRAND TOTAL</t>
  </si>
  <si>
    <t>City of Redmond, WA</t>
  </si>
  <si>
    <t>Fixed Fee
 (Vendor Fill)</t>
  </si>
  <si>
    <t>Unit Price
 (Vendor Fill)</t>
  </si>
  <si>
    <t>User Licenses (Read, Write, Update)</t>
  </si>
  <si>
    <t>Storage included with base license</t>
  </si>
  <si>
    <t>MB or TB</t>
  </si>
  <si>
    <t>Other (Describe in next column)</t>
  </si>
  <si>
    <t>Equipment</t>
  </si>
  <si>
    <t>Other</t>
  </si>
  <si>
    <t>Core ECM platform license fee</t>
  </si>
  <si>
    <t>Integration</t>
  </si>
  <si>
    <t>Other: Travel, etc.</t>
  </si>
  <si>
    <t>Base Platform</t>
  </si>
  <si>
    <t>User Licenses - Admins</t>
  </si>
  <si>
    <t>5-Year Grand Total Estimate</t>
  </si>
  <si>
    <t>ECM software setup, configuration, and tuning</t>
  </si>
  <si>
    <t>Other Implementation Activities</t>
  </si>
  <si>
    <t>Integration with other systems</t>
  </si>
  <si>
    <t>Implementation Services</t>
  </si>
  <si>
    <t>Training</t>
  </si>
  <si>
    <t>Training Sessions/Tools</t>
  </si>
  <si>
    <t>Support</t>
  </si>
  <si>
    <t>Storage Capacity/Cost</t>
  </si>
  <si>
    <t>Year 1 Licensing/Subscription Total</t>
  </si>
  <si>
    <t>System Implementation &amp; Configuration</t>
  </si>
  <si>
    <t>Year 2 Licensing/Support Cost</t>
  </si>
  <si>
    <t>Hardware (describe in next column)</t>
  </si>
  <si>
    <r>
      <t xml:space="preserve">SECTION 4 — TOTAL COST SUMMARY </t>
    </r>
    <r>
      <rPr>
        <sz val="11"/>
        <color rgb="FFFFFFFF"/>
        <rFont val="Calibri"/>
        <family val="2"/>
      </rPr>
      <t>(auto-calculated but vendor to adjust based on their pricing methodology)</t>
    </r>
  </si>
  <si>
    <t>Year 3 Licensing/Support Cost</t>
  </si>
  <si>
    <t>Year 4 Licensing/Support Cost</t>
  </si>
  <si>
    <t>Year 5 Licensing/Support Cost</t>
  </si>
  <si>
    <t>All pricing fields highlighted in yellow are for vendor completion. Totals calculate automatically, but vendor may adjust based on their pricing methodology.</t>
  </si>
  <si>
    <r>
      <t xml:space="preserve">SECTION 2 — IMPLEMENTATION &amp; PROFESSIONAL SERVICES ESTIMATE </t>
    </r>
    <r>
      <rPr>
        <b/>
        <sz val="10"/>
        <color rgb="FFFFFFFF"/>
        <rFont val="Calibri"/>
        <family val="2"/>
      </rPr>
      <t>(Modify to fit vendor implementation pricing methodology)</t>
    </r>
  </si>
  <si>
    <r>
      <t xml:space="preserve">SECTION 3 — OPTIONAL ADD-ONS &amp; MODULES </t>
    </r>
    <r>
      <rPr>
        <b/>
        <sz val="10"/>
        <color rgb="FFFFFFFF"/>
        <rFont val="Calibri"/>
        <family val="2"/>
      </rPr>
      <t>(Vendor to add module, description, and unit or modify to fit vendor pricing methodology)</t>
    </r>
  </si>
  <si>
    <r>
      <t>SECTION 1 — LICENSING &amp; SUBSCRIPTION</t>
    </r>
    <r>
      <rPr>
        <b/>
        <sz val="10"/>
        <color rgb="FFFFFFFF"/>
        <rFont val="Calibri"/>
        <family val="2"/>
      </rPr>
      <t xml:space="preserve"> (Modify Component, Description and Unit to fit vendor pricing methodology)</t>
    </r>
  </si>
  <si>
    <t>Vendors are allowed to insert rows and add/delete or modify pricing elements in order to provide a comprehensive Pricing proposal. Please adhere to this format as much as possible to allow for a comparitive pricing evaluation.</t>
  </si>
  <si>
    <t>Bid Submittal Instructions</t>
  </si>
  <si>
    <t>On the Proposal Page Open “Exhibit B, ECM Vendor Pricing", download the file to your computer, click enable editing at the top of the screen, fill in the appropriate fields, save and submit to in electronic format as an attachment with your final proposal.</t>
  </si>
  <si>
    <t>1)</t>
  </si>
  <si>
    <t>2)</t>
  </si>
  <si>
    <t>3)</t>
  </si>
  <si>
    <t>RFP 10915-26 Enterprise Content Management Software and Implementation Services
Exhibit B - ECM Vendor Pricing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</si>
</sst>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numFmts>
  <fonts count="25" x14ac:knownFonts="1">
    <font>
      <sz val="11"/>
      <color theme="1"/>
      <name val="Calibri"/>
      <family val="2"/>
      <scheme val="minor"/>
    </font>
    <font>
      <i/>
      <sz val="10"/>
      <color rgb="FFDDEEFF"/>
      <name val="Calibri"/>
    </font>
    <font>
      <b/>
      <sz val="10"/>
      <name val="Calibri"/>
    </font>
    <font>
      <sz val="10"/>
      <name val="Calibri"/>
    </font>
    <font>
      <i/>
      <sz val="10"/>
      <name val="Calibri"/>
    </font>
    <font>
      <b/>
      <sz val="11"/>
      <name val="Calibri"/>
    </font>
    <font>
      <b/>
      <sz val="11"/>
      <color rgb="FFFFFFFF"/>
      <name val="Calibri"/>
      <family val="2"/>
      <scheme val="minor"/>
    </font>
    <font>
      <b/>
      <sz val="10"/>
      <color rgb="FFFFFFFF"/>
      <name val="Calibri"/>
    </font>
    <font>
      <b/>
      <sz val="16"/>
      <color rgb="FFFFFFFF"/>
      <name val="Calibri"/>
      <family val="2"/>
    </font>
    <font>
      <b/>
      <sz val="12"/>
      <color theme="1"/>
      <name val="Calibri"/>
      <family val="2"/>
    </font>
    <font>
      <b/>
      <sz val="13"/>
      <color theme="1"/>
      <name val="Calibri"/>
      <family val="2"/>
    </font>
    <font>
      <sz val="10"/>
      <name val="Calibri"/>
      <family val="2"/>
    </font>
    <font>
      <b/>
      <sz val="10"/>
      <color rgb="FFFFFFFF"/>
      <name val="Calibri"/>
      <family val="2"/>
    </font>
    <font>
      <b/>
      <sz val="11"/>
      <name val="Calibri"/>
      <family val="2"/>
    </font>
    <font>
      <sz val="11"/>
      <color rgb="FFFFFFFF"/>
      <name val="Calibri"/>
      <family val="2"/>
    </font>
    <font>
      <b/>
      <sz val="13"/>
      <color rgb="FFFFFFFF"/>
      <name val="Calibri"/>
      <family val="2"/>
    </font>
    <font>
      <b/>
      <sz val="10"/>
      <name val="Calibri"/>
      <family val="2"/>
    </font>
    <font>
      <b/>
      <sz val="12"/>
      <color rgb="FFFFFFFF"/>
      <name val="Calibri"/>
      <family val="2"/>
    </font>
    <font>
      <b/>
      <sz val="11"/>
      <color rgb="FF000000"/>
      <name val="Calibri"/>
      <family val="2"/>
    </font>
    <font>
      <b/>
      <sz val="12"/>
      <color rgb="FF000000"/>
      <name val="Calibri"/>
      <family val="2"/>
    </font>
    <font>
      <b/>
      <sz val="11"/>
      <color theme="3" tint="-0.249977111117893"/>
      <name val="Calibri"/>
      <family val="2"/>
    </font>
    <font>
      <b/>
      <i/>
      <sz val="12"/>
      <color theme="1"/>
      <name val="Calibri"/>
      <family val="2"/>
    </font>
    <font>
      <b/>
      <sz val="12"/>
      <color theme="1"/>
      <name val="Calibri"/>
      <family val="2"/>
      <scheme val="minor"/>
    </font>
    <font>
      <b/>
      <sz val="14"/>
      <color theme="1"/>
      <name val="Calibri"/>
      <family val="2"/>
      <scheme val="minor"/>
    </font>
    <font>
      <b/>
      <sz val="11"/>
      <color theme="1"/>
      <name val="Calibri"/>
      <family val="2"/>
      <scheme val="minor"/>
    </font>
  </fonts>
  <fills count="11">
    <fill>
      <patternFill patternType="none"/>
    </fill>
    <fill>
      <patternFill patternType="gray125"/>
    </fill>
    <fill>
      <patternFill patternType="solid">
        <fgColor rgb="FFFFFFFF"/>
        <bgColor rgb="FFFFFFFF"/>
      </patternFill>
    </fill>
    <fill>
      <patternFill patternType="solid">
        <fgColor rgb="FF1F4E79"/>
        <bgColor indexed="64"/>
      </patternFill>
    </fill>
    <fill>
      <patternFill patternType="solid">
        <fgColor rgb="FF2E75B6"/>
        <bgColor indexed="64"/>
      </patternFill>
    </fill>
    <fill>
      <patternFill patternType="solid">
        <fgColor rgb="FFFFF2CC"/>
        <bgColor indexed="64"/>
      </patternFill>
    </fill>
    <fill>
      <patternFill patternType="solid">
        <fgColor rgb="FFDDEBF7"/>
        <bgColor indexed="64"/>
      </patternFill>
    </fill>
    <fill>
      <patternFill patternType="solid">
        <fgColor theme="3" tint="0.39997558519241921"/>
        <bgColor rgb="FF2E4070"/>
      </patternFill>
    </fill>
    <fill>
      <patternFill patternType="solid">
        <fgColor theme="3" tint="0.39997558519241921"/>
        <bgColor indexed="64"/>
      </patternFill>
    </fill>
    <fill>
      <patternFill patternType="solid">
        <fgColor theme="6" tint="0.59999389629810485"/>
        <bgColor indexed="64"/>
      </patternFill>
    </fill>
    <fill>
      <patternFill patternType="solid">
        <fgColor theme="7" tint="0.39997558519241921"/>
        <bgColor indexed="64"/>
      </patternFill>
    </fill>
  </fills>
  <borders count="68">
    <border>
      <left/>
      <right/>
      <top/>
      <bottom/>
      <diagonal/>
    </border>
    <border>
      <left/>
      <right/>
      <top/>
      <bottom style="medium">
        <color rgb="FF888888"/>
      </bottom>
      <diagonal/>
    </border>
    <border>
      <left/>
      <right/>
      <top style="medium">
        <color rgb="FF000000"/>
      </top>
      <bottom style="medium">
        <color rgb="FF000000"/>
      </bottom>
      <diagonal/>
    </border>
    <border>
      <left/>
      <right/>
      <top style="thick">
        <color rgb="FF1F4E79"/>
      </top>
      <bottom/>
      <diagonal/>
    </border>
    <border>
      <left/>
      <right/>
      <top style="medium">
        <color rgb="FF000000"/>
      </top>
      <bottom style="thick">
        <color rgb="FF1F4E79"/>
      </bottom>
      <diagonal/>
    </border>
    <border>
      <left style="thin">
        <color rgb="FFAAAAAA"/>
      </left>
      <right style="thin">
        <color rgb="FFAAAAAA"/>
      </right>
      <top style="thin">
        <color rgb="FFAAAAAA"/>
      </top>
      <bottom style="thin">
        <color rgb="FFAAAAAA"/>
      </bottom>
      <diagonal/>
    </border>
    <border>
      <left/>
      <right/>
      <top style="thick">
        <color rgb="FF375623"/>
      </top>
      <bottom/>
      <diagonal/>
    </border>
    <border>
      <left/>
      <right/>
      <top style="medium">
        <color rgb="FF000000"/>
      </top>
      <bottom style="thick">
        <color rgb="FF375623"/>
      </bottom>
      <diagonal/>
    </border>
    <border>
      <left/>
      <right/>
      <top style="thick">
        <color rgb="FF7B2C2C"/>
      </top>
      <bottom/>
      <diagonal/>
    </border>
    <border>
      <left/>
      <right/>
      <top style="thin">
        <color rgb="FF5533AA"/>
      </top>
      <bottom style="thin">
        <color rgb="FF5533AA"/>
      </bottom>
      <diagonal/>
    </border>
    <border>
      <left/>
      <right/>
      <top style="thick">
        <color rgb="FF4B2D8C"/>
      </top>
      <bottom style="thick">
        <color rgb="FF4B2D8C"/>
      </bottom>
      <diagonal/>
    </border>
    <border>
      <left/>
      <right/>
      <top style="thick">
        <color rgb="FF4B2D8C"/>
      </top>
      <bottom/>
      <diagonal/>
    </border>
    <border>
      <left style="thin">
        <color rgb="FFAAAAAA"/>
      </left>
      <right style="thin">
        <color rgb="FFAAAAAA"/>
      </right>
      <top style="thin">
        <color rgb="FFAAAAAA"/>
      </top>
      <bottom/>
      <diagonal/>
    </border>
    <border>
      <left/>
      <right/>
      <top/>
      <bottom style="thick">
        <color rgb="FF7B2C2C"/>
      </bottom>
      <diagonal/>
    </border>
    <border>
      <left style="thin">
        <color indexed="64"/>
      </left>
      <right style="thin">
        <color indexed="64"/>
      </right>
      <top style="thin">
        <color indexed="64"/>
      </top>
      <bottom style="medium">
        <color indexed="64"/>
      </bottom>
      <diagonal/>
    </border>
    <border>
      <left/>
      <right style="thin">
        <color rgb="FFAAAAAA"/>
      </right>
      <top style="thin">
        <color rgb="FFAAAAAA"/>
      </top>
      <bottom style="thin">
        <color rgb="FFAAAAAA"/>
      </bottom>
      <diagonal/>
    </border>
    <border>
      <left/>
      <right style="thin">
        <color rgb="FFAAAAAA"/>
      </right>
      <top style="thin">
        <color rgb="FFAAAAAA"/>
      </top>
      <bottom/>
      <diagonal/>
    </border>
    <border>
      <left/>
      <right/>
      <top style="thick">
        <color rgb="FF4B2D8C"/>
      </top>
      <bottom style="thin">
        <color rgb="FF5533AA"/>
      </bottom>
      <diagonal/>
    </border>
    <border>
      <left/>
      <right style="thin">
        <color indexed="64"/>
      </right>
      <top style="thick">
        <color rgb="FF4B2D8C"/>
      </top>
      <bottom style="thin">
        <color rgb="FF5533AA"/>
      </bottom>
      <diagonal/>
    </border>
    <border>
      <left/>
      <right style="thin">
        <color indexed="64"/>
      </right>
      <top style="thin">
        <color rgb="FF5533AA"/>
      </top>
      <bottom style="thin">
        <color rgb="FF5533AA"/>
      </bottom>
      <diagonal/>
    </border>
    <border>
      <left/>
      <right/>
      <top style="thin">
        <color rgb="FF5533AA"/>
      </top>
      <bottom style="thick">
        <color rgb="FF4B2D8C"/>
      </bottom>
      <diagonal/>
    </border>
    <border>
      <left/>
      <right style="thin">
        <color indexed="64"/>
      </right>
      <top style="thin">
        <color rgb="FF5533AA"/>
      </top>
      <bottom style="thick">
        <color rgb="FF4B2D8C"/>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medium">
        <color rgb="FF888888"/>
      </bottom>
      <diagonal/>
    </border>
    <border>
      <left style="medium">
        <color indexed="64"/>
      </left>
      <right/>
      <top style="thick">
        <color rgb="FF1F4E79"/>
      </top>
      <bottom/>
      <diagonal/>
    </border>
    <border>
      <left/>
      <right style="medium">
        <color indexed="64"/>
      </right>
      <top style="thick">
        <color rgb="FF1F4E79"/>
      </top>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indexed="64"/>
      </left>
      <right style="thin">
        <color rgb="FFAAAAAA"/>
      </right>
      <top style="thin">
        <color rgb="FFAAAAAA"/>
      </top>
      <bottom style="thin">
        <color rgb="FFAAAAAA"/>
      </bottom>
      <diagonal/>
    </border>
    <border>
      <left style="thin">
        <color rgb="FFAAAAAA"/>
      </left>
      <right style="medium">
        <color indexed="64"/>
      </right>
      <top style="thin">
        <color rgb="FFAAAAAA"/>
      </top>
      <bottom style="thin">
        <color rgb="FFAAAAAA"/>
      </bottom>
      <diagonal/>
    </border>
    <border>
      <left style="medium">
        <color indexed="64"/>
      </left>
      <right/>
      <top style="medium">
        <color rgb="FF000000"/>
      </top>
      <bottom style="thick">
        <color rgb="FF1F4E79"/>
      </bottom>
      <diagonal/>
    </border>
    <border>
      <left/>
      <right style="medium">
        <color indexed="64"/>
      </right>
      <top style="medium">
        <color rgb="FF000000"/>
      </top>
      <bottom style="thick">
        <color rgb="FF1F4E79"/>
      </bottom>
      <diagonal/>
    </border>
    <border>
      <left style="medium">
        <color indexed="64"/>
      </left>
      <right/>
      <top style="thick">
        <color rgb="FF375623"/>
      </top>
      <bottom/>
      <diagonal/>
    </border>
    <border>
      <left/>
      <right style="medium">
        <color indexed="64"/>
      </right>
      <top style="thick">
        <color rgb="FF375623"/>
      </top>
      <bottom/>
      <diagonal/>
    </border>
    <border>
      <left style="medium">
        <color indexed="64"/>
      </left>
      <right/>
      <top style="medium">
        <color rgb="FF000000"/>
      </top>
      <bottom style="thick">
        <color rgb="FF375623"/>
      </bottom>
      <diagonal/>
    </border>
    <border>
      <left/>
      <right style="medium">
        <color indexed="64"/>
      </right>
      <top style="medium">
        <color rgb="FF000000"/>
      </top>
      <bottom style="thick">
        <color rgb="FF375623"/>
      </bottom>
      <diagonal/>
    </border>
    <border>
      <left style="medium">
        <color indexed="64"/>
      </left>
      <right/>
      <top style="thick">
        <color rgb="FF7B2C2C"/>
      </top>
      <bottom/>
      <diagonal/>
    </border>
    <border>
      <left/>
      <right style="medium">
        <color indexed="64"/>
      </right>
      <top style="thick">
        <color rgb="FF7B2C2C"/>
      </top>
      <bottom/>
      <diagonal/>
    </border>
    <border>
      <left style="medium">
        <color indexed="64"/>
      </left>
      <right/>
      <top style="medium">
        <color rgb="FF000000"/>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rgb="FFAAAAAA"/>
      </top>
      <bottom style="thin">
        <color rgb="FFAAAAAA"/>
      </bottom>
      <diagonal/>
    </border>
    <border>
      <left style="thin">
        <color rgb="FFAAAAAA"/>
      </left>
      <right style="medium">
        <color indexed="64"/>
      </right>
      <top style="thin">
        <color rgb="FFAAAAAA"/>
      </top>
      <bottom/>
      <diagonal/>
    </border>
    <border>
      <left style="medium">
        <color indexed="64"/>
      </left>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ck">
        <color rgb="FF7B2C2C"/>
      </bottom>
      <diagonal/>
    </border>
    <border>
      <left/>
      <right style="medium">
        <color indexed="64"/>
      </right>
      <top/>
      <bottom style="thick">
        <color rgb="FF7B2C2C"/>
      </bottom>
      <diagonal/>
    </border>
    <border>
      <left style="medium">
        <color indexed="64"/>
      </left>
      <right/>
      <top style="thick">
        <color rgb="FF4B2D8C"/>
      </top>
      <bottom/>
      <diagonal/>
    </border>
    <border>
      <left/>
      <right style="medium">
        <color indexed="64"/>
      </right>
      <top style="thick">
        <color rgb="FF4B2D8C"/>
      </top>
      <bottom/>
      <diagonal/>
    </border>
    <border>
      <left style="medium">
        <color indexed="64"/>
      </left>
      <right/>
      <top style="thin">
        <color rgb="FF5533AA"/>
      </top>
      <bottom style="thin">
        <color rgb="FF5533AA"/>
      </bottom>
      <diagonal/>
    </border>
    <border>
      <left/>
      <right style="medium">
        <color indexed="64"/>
      </right>
      <top style="thin">
        <color rgb="FF5533AA"/>
      </top>
      <bottom style="thin">
        <color rgb="FF5533AA"/>
      </bottom>
      <diagonal/>
    </border>
    <border>
      <left style="medium">
        <color indexed="64"/>
      </left>
      <right/>
      <top style="thick">
        <color rgb="FF4B2D8C"/>
      </top>
      <bottom style="thick">
        <color rgb="FF4B2D8C"/>
      </bottom>
      <diagonal/>
    </border>
    <border>
      <left/>
      <right style="medium">
        <color indexed="64"/>
      </right>
      <top style="thick">
        <color rgb="FF4B2D8C"/>
      </top>
      <bottom style="thick">
        <color rgb="FF4B2D8C"/>
      </bottom>
      <diagonal/>
    </border>
    <border>
      <left style="medium">
        <color indexed="64"/>
      </left>
      <right/>
      <top style="thick">
        <color rgb="FF4B2D8C"/>
      </top>
      <bottom style="thin">
        <color rgb="FF5533AA"/>
      </bottom>
      <diagonal/>
    </border>
    <border>
      <left/>
      <right style="medium">
        <color indexed="64"/>
      </right>
      <top style="thin">
        <color rgb="FF5533AA"/>
      </top>
      <bottom style="thin">
        <color indexed="64"/>
      </bottom>
      <diagonal/>
    </border>
    <border>
      <left/>
      <right style="medium">
        <color indexed="64"/>
      </right>
      <top style="thin">
        <color indexed="64"/>
      </top>
      <bottom style="thin">
        <color indexed="64"/>
      </bottom>
      <diagonal/>
    </border>
    <border>
      <left style="medium">
        <color indexed="64"/>
      </left>
      <right/>
      <top style="thin">
        <color rgb="FF5533AA"/>
      </top>
      <bottom style="thick">
        <color rgb="FF4B2D8C"/>
      </bottom>
      <diagonal/>
    </border>
    <border>
      <left style="medium">
        <color indexed="64"/>
      </left>
      <right/>
      <top style="thick">
        <color rgb="FF4B2D8C"/>
      </top>
      <bottom style="medium">
        <color indexed="64"/>
      </bottom>
      <diagonal/>
    </border>
    <border>
      <left/>
      <right/>
      <top style="thick">
        <color rgb="FF4B2D8C"/>
      </top>
      <bottom style="medium">
        <color indexed="64"/>
      </bottom>
      <diagonal/>
    </border>
    <border>
      <left/>
      <right style="thin">
        <color indexed="64"/>
      </right>
      <top style="thick">
        <color rgb="FF4B2D8C"/>
      </top>
      <bottom style="medium">
        <color indexed="64"/>
      </bottom>
      <diagonal/>
    </border>
    <border>
      <left/>
      <right style="medium">
        <color indexed="64"/>
      </right>
      <top style="thick">
        <color rgb="FF4B2D8C"/>
      </top>
      <bottom style="medium">
        <color indexed="64"/>
      </bottom>
      <diagonal/>
    </border>
  </borders>
  <cellStyleXfs count="1">
    <xf numFmtId="0" fontId="0" fillId="0" borderId="0"/>
  </cellStyleXfs>
  <cellXfs count="111">
    <xf numFmtId="0" fontId="0" fillId="0" borderId="0" xfId="0"/>
    <xf numFmtId="0" fontId="7" fillId="4" borderId="2" xfId="0" applyFont="1" applyFill="1" applyBorder="1" applyAlignment="1">
      <alignment horizontal="center"/>
    </xf>
    <xf numFmtId="0" fontId="7" fillId="4" borderId="2" xfId="0" applyFont="1" applyFill="1" applyBorder="1" applyAlignment="1">
      <alignment horizontal="center" wrapText="1"/>
    </xf>
    <xf numFmtId="164" fontId="3" fillId="5" borderId="5" xfId="0" applyNumberFormat="1" applyFont="1" applyFill="1" applyBorder="1"/>
    <xf numFmtId="164" fontId="3" fillId="5" borderId="5" xfId="0" applyNumberFormat="1" applyFont="1" applyFill="1" applyBorder="1" applyAlignment="1">
      <alignment horizontal="left" vertical="center"/>
    </xf>
    <xf numFmtId="0" fontId="3" fillId="5" borderId="5" xfId="0" applyFont="1" applyFill="1" applyBorder="1" applyAlignment="1">
      <alignment horizontal="left" vertical="center"/>
    </xf>
    <xf numFmtId="0" fontId="3" fillId="5" borderId="12" xfId="0" applyFont="1" applyFill="1" applyBorder="1" applyAlignment="1">
      <alignment horizontal="left" vertical="center"/>
    </xf>
    <xf numFmtId="0" fontId="3" fillId="5" borderId="14" xfId="0" applyFont="1" applyFill="1" applyBorder="1" applyAlignment="1">
      <alignment horizontal="left" vertical="center"/>
    </xf>
    <xf numFmtId="164" fontId="3" fillId="5" borderId="12" xfId="0" applyNumberFormat="1" applyFont="1" applyFill="1" applyBorder="1" applyAlignment="1">
      <alignment horizontal="left" vertical="center"/>
    </xf>
    <xf numFmtId="164" fontId="3" fillId="5" borderId="14" xfId="0" applyNumberFormat="1" applyFont="1" applyFill="1" applyBorder="1" applyAlignment="1">
      <alignment horizontal="left" vertical="center"/>
    </xf>
    <xf numFmtId="0" fontId="3" fillId="6" borderId="1" xfId="0" applyFont="1" applyFill="1" applyBorder="1"/>
    <xf numFmtId="0" fontId="3" fillId="0" borderId="15" xfId="0" applyFont="1" applyBorder="1" applyAlignment="1">
      <alignment horizontal="left" vertical="center" wrapText="1"/>
    </xf>
    <xf numFmtId="0" fontId="11" fillId="0" borderId="5" xfId="0" applyFont="1" applyBorder="1" applyAlignment="1">
      <alignment horizontal="left" vertical="center"/>
    </xf>
    <xf numFmtId="0" fontId="12" fillId="4" borderId="2" xfId="0" applyFont="1" applyFill="1" applyBorder="1" applyAlignment="1">
      <alignment horizontal="center"/>
    </xf>
    <xf numFmtId="0" fontId="3" fillId="0" borderId="5" xfId="0" applyFont="1" applyBorder="1" applyAlignment="1">
      <alignment horizontal="left" vertical="center" wrapText="1"/>
    </xf>
    <xf numFmtId="0" fontId="3" fillId="0" borderId="5" xfId="0" applyFont="1" applyBorder="1" applyAlignment="1">
      <alignment horizontal="left" vertical="center"/>
    </xf>
    <xf numFmtId="0" fontId="3" fillId="0" borderId="5" xfId="0" applyFont="1" applyBorder="1"/>
    <xf numFmtId="0" fontId="3" fillId="0" borderId="16" xfId="0" applyFont="1" applyBorder="1" applyAlignment="1">
      <alignment horizontal="left" vertical="center" wrapText="1"/>
    </xf>
    <xf numFmtId="0" fontId="3" fillId="0" borderId="12" xfId="0" applyFont="1" applyBorder="1" applyAlignment="1">
      <alignment horizontal="left" vertical="center"/>
    </xf>
    <xf numFmtId="0" fontId="3" fillId="0" borderId="14" xfId="0" applyFont="1" applyBorder="1" applyAlignment="1">
      <alignment horizontal="left" vertical="center" wrapText="1"/>
    </xf>
    <xf numFmtId="0" fontId="11" fillId="0" borderId="14" xfId="0" applyFont="1" applyBorder="1" applyAlignment="1">
      <alignment horizontal="left" vertical="center"/>
    </xf>
    <xf numFmtId="0" fontId="11" fillId="6" borderId="1" xfId="0" applyFont="1" applyFill="1" applyBorder="1"/>
    <xf numFmtId="0" fontId="16" fillId="0" borderId="5" xfId="0" applyFont="1" applyBorder="1"/>
    <xf numFmtId="0" fontId="16" fillId="0" borderId="5" xfId="0" applyFont="1" applyBorder="1" applyAlignment="1">
      <alignment horizontal="left" vertical="center"/>
    </xf>
    <xf numFmtId="0" fontId="2" fillId="6" borderId="28" xfId="0" applyFont="1" applyFill="1" applyBorder="1" applyAlignment="1">
      <alignment horizontal="right"/>
    </xf>
    <xf numFmtId="0" fontId="2" fillId="6" borderId="0" xfId="0" applyFont="1" applyFill="1" applyAlignment="1">
      <alignment horizontal="right"/>
    </xf>
    <xf numFmtId="0" fontId="3" fillId="6" borderId="30" xfId="0" applyFont="1" applyFill="1" applyBorder="1"/>
    <xf numFmtId="0" fontId="4" fillId="6" borderId="0" xfId="0" applyFont="1" applyFill="1"/>
    <xf numFmtId="0" fontId="3" fillId="6" borderId="0" xfId="0" applyFont="1" applyFill="1"/>
    <xf numFmtId="0" fontId="3" fillId="6" borderId="29" xfId="0" applyFont="1" applyFill="1" applyBorder="1"/>
    <xf numFmtId="0" fontId="0" fillId="0" borderId="28" xfId="0" applyBorder="1"/>
    <xf numFmtId="0" fontId="0" fillId="0" borderId="29" xfId="0" applyBorder="1"/>
    <xf numFmtId="0" fontId="7" fillId="4" borderId="33" xfId="0" applyFont="1" applyFill="1" applyBorder="1" applyAlignment="1">
      <alignment horizontal="center"/>
    </xf>
    <xf numFmtId="0" fontId="7" fillId="4" borderId="34" xfId="0" applyFont="1" applyFill="1" applyBorder="1" applyAlignment="1">
      <alignment horizontal="center"/>
    </xf>
    <xf numFmtId="0" fontId="11" fillId="0" borderId="35" xfId="0" applyFont="1" applyBorder="1"/>
    <xf numFmtId="164" fontId="3" fillId="0" borderId="36" xfId="0" applyNumberFormat="1" applyFont="1" applyBorder="1"/>
    <xf numFmtId="0" fontId="3" fillId="0" borderId="35" xfId="0" applyFont="1" applyBorder="1"/>
    <xf numFmtId="0" fontId="3" fillId="0" borderId="35" xfId="0" applyFont="1" applyBorder="1" applyAlignment="1">
      <alignment horizontal="left" vertical="center"/>
    </xf>
    <xf numFmtId="164" fontId="3" fillId="0" borderId="36" xfId="0" applyNumberFormat="1" applyFont="1" applyBorder="1" applyAlignment="1">
      <alignment horizontal="left" vertical="center"/>
    </xf>
    <xf numFmtId="0" fontId="11" fillId="0" borderId="35" xfId="0" applyFont="1" applyBorder="1" applyAlignment="1">
      <alignment horizontal="left" vertical="center"/>
    </xf>
    <xf numFmtId="0" fontId="7" fillId="4" borderId="45" xfId="0" applyFont="1" applyFill="1" applyBorder="1" applyAlignment="1">
      <alignment horizontal="center"/>
    </xf>
    <xf numFmtId="0" fontId="3" fillId="0" borderId="46" xfId="0" applyFont="1" applyBorder="1" applyAlignment="1">
      <alignment horizontal="left" vertical="center"/>
    </xf>
    <xf numFmtId="0" fontId="3" fillId="0" borderId="47" xfId="0" applyFont="1" applyBorder="1" applyAlignment="1">
      <alignment horizontal="left" vertical="center"/>
    </xf>
    <xf numFmtId="0" fontId="3" fillId="0" borderId="48" xfId="0" applyFont="1" applyBorder="1" applyAlignment="1">
      <alignment horizontal="left" vertical="center"/>
    </xf>
    <xf numFmtId="164" fontId="3" fillId="0" borderId="49" xfId="0" applyNumberFormat="1" applyFont="1" applyBorder="1" applyAlignment="1">
      <alignment horizontal="left" vertical="center"/>
    </xf>
    <xf numFmtId="0" fontId="3" fillId="0" borderId="50" xfId="0" applyFont="1" applyBorder="1" applyAlignment="1">
      <alignment horizontal="left" vertical="center"/>
    </xf>
    <xf numFmtId="164" fontId="3" fillId="2" borderId="51" xfId="0" applyNumberFormat="1" applyFont="1" applyFill="1" applyBorder="1" applyAlignment="1">
      <alignment horizontal="left" vertical="center"/>
    </xf>
    <xf numFmtId="164" fontId="5" fillId="0" borderId="57" xfId="0" applyNumberFormat="1" applyFont="1" applyBorder="1"/>
    <xf numFmtId="164" fontId="5" fillId="5" borderId="57" xfId="0" applyNumberFormat="1" applyFont="1" applyFill="1" applyBorder="1"/>
    <xf numFmtId="164" fontId="5" fillId="5" borderId="61" xfId="0" applyNumberFormat="1" applyFont="1" applyFill="1" applyBorder="1"/>
    <xf numFmtId="164" fontId="5" fillId="5" borderId="62" xfId="0" applyNumberFormat="1" applyFont="1" applyFill="1" applyBorder="1"/>
    <xf numFmtId="164" fontId="5" fillId="5" borderId="29" xfId="0" applyNumberFormat="1" applyFont="1" applyFill="1" applyBorder="1"/>
    <xf numFmtId="0" fontId="23" fillId="0" borderId="0" xfId="0" applyFont="1"/>
    <xf numFmtId="164" fontId="19" fillId="10" borderId="38" xfId="0" applyNumberFormat="1" applyFont="1" applyFill="1" applyBorder="1"/>
    <xf numFmtId="164" fontId="19" fillId="10" borderId="42" xfId="0" applyNumberFormat="1" applyFont="1" applyFill="1" applyBorder="1"/>
    <xf numFmtId="164" fontId="19" fillId="10" borderId="53" xfId="0" applyNumberFormat="1" applyFont="1" applyFill="1" applyBorder="1"/>
    <xf numFmtId="164" fontId="9" fillId="10" borderId="59" xfId="0" applyNumberFormat="1" applyFont="1" applyFill="1" applyBorder="1"/>
    <xf numFmtId="164" fontId="9" fillId="10" borderId="67" xfId="0" applyNumberFormat="1" applyFont="1" applyFill="1" applyBorder="1"/>
    <xf numFmtId="0" fontId="0" fillId="0" borderId="0" xfId="0" applyAlignment="1">
      <alignment vertical="center"/>
    </xf>
    <xf numFmtId="0" fontId="21" fillId="5" borderId="22" xfId="0" applyFont="1" applyFill="1" applyBorder="1" applyAlignment="1">
      <alignment horizontal="left"/>
    </xf>
    <xf numFmtId="0" fontId="22" fillId="5" borderId="23" xfId="0" applyFont="1" applyFill="1" applyBorder="1" applyAlignment="1">
      <alignment horizontal="left"/>
    </xf>
    <xf numFmtId="0" fontId="22" fillId="5" borderId="24" xfId="0" applyFont="1" applyFill="1" applyBorder="1" applyAlignment="1">
      <alignment horizontal="left"/>
    </xf>
    <xf numFmtId="0" fontId="15" fillId="3" borderId="54" xfId="0" applyFont="1" applyFill="1" applyBorder="1" applyAlignment="1">
      <alignment horizontal="left"/>
    </xf>
    <xf numFmtId="0" fontId="6" fillId="3" borderId="11" xfId="0" applyFont="1" applyFill="1" applyBorder="1" applyAlignment="1">
      <alignment horizontal="left"/>
    </xf>
    <xf numFmtId="0" fontId="6" fillId="3" borderId="55" xfId="0" applyFont="1" applyFill="1" applyBorder="1" applyAlignment="1">
      <alignment horizontal="left"/>
    </xf>
    <xf numFmtId="0" fontId="1" fillId="7" borderId="28" xfId="0" applyFont="1" applyFill="1" applyBorder="1" applyAlignment="1">
      <alignment horizontal="center"/>
    </xf>
    <xf numFmtId="0" fontId="0" fillId="8" borderId="0" xfId="0" applyFill="1"/>
    <xf numFmtId="0" fontId="0" fillId="8" borderId="29" xfId="0" applyFill="1" applyBorder="1"/>
    <xf numFmtId="164" fontId="18" fillId="10" borderId="41" xfId="0" applyNumberFormat="1" applyFont="1" applyFill="1" applyBorder="1"/>
    <xf numFmtId="164" fontId="18" fillId="10" borderId="7" xfId="0" applyNumberFormat="1" applyFont="1" applyFill="1" applyBorder="1"/>
    <xf numFmtId="164" fontId="5" fillId="0" borderId="56" xfId="0" applyNumberFormat="1" applyFont="1" applyBorder="1"/>
    <xf numFmtId="164" fontId="5" fillId="0" borderId="9" xfId="0" applyNumberFormat="1" applyFont="1" applyBorder="1"/>
    <xf numFmtId="164" fontId="13" fillId="6" borderId="60" xfId="0" applyNumberFormat="1" applyFont="1" applyFill="1" applyBorder="1"/>
    <xf numFmtId="164" fontId="5" fillId="6" borderId="17" xfId="0" applyNumberFormat="1" applyFont="1" applyFill="1" applyBorder="1"/>
    <xf numFmtId="164" fontId="5" fillId="6" borderId="18" xfId="0" applyNumberFormat="1" applyFont="1" applyFill="1" applyBorder="1"/>
    <xf numFmtId="164" fontId="18" fillId="10" borderId="52" xfId="0" applyNumberFormat="1" applyFont="1" applyFill="1" applyBorder="1"/>
    <xf numFmtId="164" fontId="18" fillId="10" borderId="13" xfId="0" applyNumberFormat="1" applyFont="1" applyFill="1" applyBorder="1"/>
    <xf numFmtId="0" fontId="17" fillId="3" borderId="39" xfId="0" applyFont="1" applyFill="1" applyBorder="1" applyAlignment="1">
      <alignment horizontal="left"/>
    </xf>
    <xf numFmtId="0" fontId="6" fillId="3" borderId="6" xfId="0" applyFont="1" applyFill="1" applyBorder="1" applyAlignment="1">
      <alignment horizontal="left"/>
    </xf>
    <xf numFmtId="0" fontId="6" fillId="3" borderId="40" xfId="0" applyFont="1" applyFill="1" applyBorder="1" applyAlignment="1">
      <alignment horizontal="left"/>
    </xf>
    <xf numFmtId="0" fontId="17" fillId="3" borderId="43" xfId="0" applyFont="1" applyFill="1" applyBorder="1" applyAlignment="1">
      <alignment horizontal="left"/>
    </xf>
    <xf numFmtId="0" fontId="6" fillId="3" borderId="8" xfId="0" applyFont="1" applyFill="1" applyBorder="1" applyAlignment="1">
      <alignment horizontal="left"/>
    </xf>
    <xf numFmtId="0" fontId="6" fillId="3" borderId="44" xfId="0" applyFont="1" applyFill="1" applyBorder="1" applyAlignment="1">
      <alignment horizontal="left"/>
    </xf>
    <xf numFmtId="164" fontId="10" fillId="10" borderId="58" xfId="0" applyNumberFormat="1" applyFont="1" applyFill="1" applyBorder="1" applyAlignment="1">
      <alignment horizontal="center"/>
    </xf>
    <xf numFmtId="164" fontId="10" fillId="10" borderId="10" xfId="0" applyNumberFormat="1" applyFont="1" applyFill="1" applyBorder="1" applyAlignment="1">
      <alignment horizontal="center"/>
    </xf>
    <xf numFmtId="164" fontId="18" fillId="10" borderId="37" xfId="0" applyNumberFormat="1" applyFont="1" applyFill="1" applyBorder="1"/>
    <xf numFmtId="164" fontId="18" fillId="10" borderId="4" xfId="0" applyNumberFormat="1" applyFont="1" applyFill="1" applyBorder="1"/>
    <xf numFmtId="164" fontId="9" fillId="10" borderId="64" xfId="0" applyNumberFormat="1" applyFont="1" applyFill="1" applyBorder="1"/>
    <xf numFmtId="164" fontId="9" fillId="10" borderId="65" xfId="0" applyNumberFormat="1" applyFont="1" applyFill="1" applyBorder="1"/>
    <xf numFmtId="164" fontId="9" fillId="10" borderId="66" xfId="0" applyNumberFormat="1" applyFont="1" applyFill="1" applyBorder="1"/>
    <xf numFmtId="0" fontId="20" fillId="9" borderId="22" xfId="0" applyFont="1" applyFill="1" applyBorder="1" applyAlignment="1">
      <alignment horizontal="center" wrapText="1"/>
    </xf>
    <xf numFmtId="0" fontId="20" fillId="9" borderId="23" xfId="0" applyFont="1" applyFill="1" applyBorder="1" applyAlignment="1">
      <alignment horizontal="center" wrapText="1"/>
    </xf>
    <xf numFmtId="0" fontId="20" fillId="9" borderId="24" xfId="0" applyFont="1" applyFill="1" applyBorder="1" applyAlignment="1">
      <alignment horizontal="center" wrapText="1"/>
    </xf>
    <xf numFmtId="164" fontId="13" fillId="6" borderId="56" xfId="0" applyNumberFormat="1" applyFont="1" applyFill="1" applyBorder="1"/>
    <xf numFmtId="164" fontId="5" fillId="6" borderId="9" xfId="0" applyNumberFormat="1" applyFont="1" applyFill="1" applyBorder="1"/>
    <xf numFmtId="164" fontId="5" fillId="6" borderId="19" xfId="0" applyNumberFormat="1" applyFont="1" applyFill="1" applyBorder="1"/>
    <xf numFmtId="164" fontId="13" fillId="6" borderId="63" xfId="0" applyNumberFormat="1" applyFont="1" applyFill="1" applyBorder="1"/>
    <xf numFmtId="164" fontId="5" fillId="6" borderId="20" xfId="0" applyNumberFormat="1" applyFont="1" applyFill="1" applyBorder="1"/>
    <xf numFmtId="164" fontId="5" fillId="6" borderId="21" xfId="0" applyNumberFormat="1" applyFont="1" applyFill="1" applyBorder="1"/>
    <xf numFmtId="0" fontId="17" fillId="3" borderId="31" xfId="0" applyFont="1" applyFill="1" applyBorder="1" applyAlignment="1">
      <alignment horizontal="left"/>
    </xf>
    <xf numFmtId="0" fontId="6" fillId="3" borderId="3" xfId="0" applyFont="1" applyFill="1" applyBorder="1" applyAlignment="1">
      <alignment horizontal="left"/>
    </xf>
    <xf numFmtId="0" fontId="6" fillId="3" borderId="32" xfId="0" applyFont="1" applyFill="1" applyBorder="1" applyAlignment="1">
      <alignment horizontal="left"/>
    </xf>
    <xf numFmtId="0" fontId="8" fillId="3" borderId="25" xfId="0" applyFont="1" applyFill="1" applyBorder="1" applyAlignment="1">
      <alignment horizontal="left" wrapText="1"/>
    </xf>
    <xf numFmtId="0" fontId="6" fillId="3" borderId="26" xfId="0" applyFont="1" applyFill="1" applyBorder="1" applyAlignment="1">
      <alignment horizontal="left"/>
    </xf>
    <xf numFmtId="0" fontId="6" fillId="3" borderId="27" xfId="0" applyFont="1" applyFill="1" applyBorder="1" applyAlignment="1">
      <alignment horizontal="left"/>
    </xf>
    <xf numFmtId="0" fontId="21" fillId="5" borderId="22" xfId="0" applyFont="1" applyFill="1" applyBorder="1" applyAlignment="1">
      <alignment horizontal="center"/>
    </xf>
    <xf numFmtId="0" fontId="22" fillId="5" borderId="23" xfId="0" applyFont="1" applyFill="1" applyBorder="1"/>
    <xf numFmtId="0" fontId="22" fillId="5" borderId="24" xfId="0" applyFont="1" applyFill="1" applyBorder="1"/>
    <xf numFmtId="164" fontId="13" fillId="0" borderId="56" xfId="0" applyNumberFormat="1" applyFont="1" applyBorder="1"/>
    <xf numFmtId="0" fontId="0" fillId="0" borderId="0" xfId="0" applyAlignment="1">
      <alignment horizontal="center" vertical="center" wrapText="1"/>
    </xf>
    <xf numFmtId="0" fontId="24"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colors>
    <mruColors>
      <color rgb="FFFFF2CC"/>
      <color rgb="FFFFF5F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49"/>
  <sheetViews>
    <sheetView tabSelected="1" workbookViewId="0">
      <selection activeCell="A5" sqref="A5"/>
    </sheetView>
  </sheetViews>
  <sheetFormatPr defaultRowHeight="15" x14ac:dyDescent="0.25"/>
  <cols>
    <col min="1" max="1" width="35.42578125" customWidth="1"/>
    <col min="2" max="2" width="38" customWidth="1"/>
    <col min="3" max="3" width="18" customWidth="1"/>
    <col min="4" max="4" width="13.140625" customWidth="1"/>
    <col min="5" max="5" width="18" customWidth="1"/>
    <col min="6" max="6" width="21.28515625" customWidth="1"/>
  </cols>
  <sheetData>
    <row r="1" spans="1:6" ht="44.45" customHeight="1" x14ac:dyDescent="0.35">
      <c r="A1" s="102" t="s">
        <v>73</v>
      </c>
      <c r="B1" s="103"/>
      <c r="C1" s="103"/>
      <c r="D1" s="103"/>
      <c r="E1" s="103"/>
      <c r="F1" s="104"/>
    </row>
    <row r="2" spans="1:6" ht="20.100000000000001" customHeight="1" thickBot="1" x14ac:dyDescent="0.3">
      <c r="A2" s="65"/>
      <c r="B2" s="66"/>
      <c r="C2" s="66"/>
      <c r="D2" s="66"/>
      <c r="E2" s="66"/>
      <c r="F2" s="67"/>
    </row>
    <row r="3" spans="1:6" ht="33.6" customHeight="1" thickBot="1" x14ac:dyDescent="0.3">
      <c r="A3" s="90" t="s">
        <v>67</v>
      </c>
      <c r="B3" s="91"/>
      <c r="C3" s="91"/>
      <c r="D3" s="91"/>
      <c r="E3" s="91"/>
      <c r="F3" s="92"/>
    </row>
    <row r="4" spans="1:6" ht="21.95" customHeight="1" thickBot="1" x14ac:dyDescent="0.3">
      <c r="A4" s="24" t="s">
        <v>0</v>
      </c>
      <c r="B4" s="21"/>
      <c r="C4" s="25" t="s">
        <v>1</v>
      </c>
      <c r="D4" s="10"/>
      <c r="E4" s="25" t="s">
        <v>2</v>
      </c>
      <c r="F4" s="26"/>
    </row>
    <row r="5" spans="1:6" ht="21.95" customHeight="1" thickBot="1" x14ac:dyDescent="0.3">
      <c r="A5" s="24" t="s">
        <v>3</v>
      </c>
      <c r="B5" s="27" t="s">
        <v>32</v>
      </c>
      <c r="C5" s="25" t="s">
        <v>4</v>
      </c>
      <c r="D5" s="28"/>
      <c r="E5" s="25" t="s">
        <v>5</v>
      </c>
      <c r="F5" s="29"/>
    </row>
    <row r="6" spans="1:6" ht="18" customHeight="1" thickBot="1" x14ac:dyDescent="0.3">
      <c r="A6" s="105" t="s">
        <v>6</v>
      </c>
      <c r="B6" s="106"/>
      <c r="C6" s="106"/>
      <c r="D6" s="106"/>
      <c r="E6" s="106"/>
      <c r="F6" s="107"/>
    </row>
    <row r="7" spans="1:6" ht="8.1" customHeight="1" thickBot="1" x14ac:dyDescent="0.3">
      <c r="A7" s="30"/>
      <c r="F7" s="31"/>
    </row>
    <row r="8" spans="1:6" ht="26.1" customHeight="1" thickTop="1" thickBot="1" x14ac:dyDescent="0.3">
      <c r="A8" s="99" t="s">
        <v>66</v>
      </c>
      <c r="B8" s="100"/>
      <c r="C8" s="100"/>
      <c r="D8" s="100"/>
      <c r="E8" s="100"/>
      <c r="F8" s="101"/>
    </row>
    <row r="9" spans="1:6" ht="29.45" customHeight="1" thickBot="1" x14ac:dyDescent="0.3">
      <c r="A9" s="32" t="s">
        <v>7</v>
      </c>
      <c r="B9" s="1" t="s">
        <v>8</v>
      </c>
      <c r="C9" s="1" t="s">
        <v>9</v>
      </c>
      <c r="D9" s="13" t="s">
        <v>10</v>
      </c>
      <c r="E9" s="2" t="s">
        <v>34</v>
      </c>
      <c r="F9" s="33" t="s">
        <v>12</v>
      </c>
    </row>
    <row r="10" spans="1:6" ht="20.100000000000001" customHeight="1" x14ac:dyDescent="0.25">
      <c r="A10" s="34" t="s">
        <v>44</v>
      </c>
      <c r="B10" s="16" t="s">
        <v>41</v>
      </c>
      <c r="C10" s="16" t="s">
        <v>13</v>
      </c>
      <c r="D10" s="22">
        <v>1</v>
      </c>
      <c r="E10" s="3">
        <v>0</v>
      </c>
      <c r="F10" s="35">
        <f>+E10</f>
        <v>0</v>
      </c>
    </row>
    <row r="11" spans="1:6" ht="20.100000000000001" customHeight="1" x14ac:dyDescent="0.25">
      <c r="A11" s="36" t="s">
        <v>45</v>
      </c>
      <c r="B11" s="16" t="s">
        <v>14</v>
      </c>
      <c r="C11" s="16" t="s">
        <v>15</v>
      </c>
      <c r="D11" s="23">
        <v>50</v>
      </c>
      <c r="E11" s="3"/>
      <c r="F11" s="35">
        <f t="shared" ref="F11:F15" si="0">+E11</f>
        <v>0</v>
      </c>
    </row>
    <row r="12" spans="1:6" ht="20.100000000000001" customHeight="1" x14ac:dyDescent="0.25">
      <c r="A12" s="36" t="s">
        <v>35</v>
      </c>
      <c r="B12" s="16" t="s">
        <v>14</v>
      </c>
      <c r="C12" s="16" t="s">
        <v>15</v>
      </c>
      <c r="D12" s="23">
        <v>550</v>
      </c>
      <c r="E12" s="3"/>
      <c r="F12" s="35">
        <f t="shared" si="0"/>
        <v>0</v>
      </c>
    </row>
    <row r="13" spans="1:6" ht="20.100000000000001" customHeight="1" x14ac:dyDescent="0.25">
      <c r="A13" s="36" t="s">
        <v>16</v>
      </c>
      <c r="B13" s="16" t="s">
        <v>17</v>
      </c>
      <c r="C13" s="16" t="s">
        <v>15</v>
      </c>
      <c r="D13" s="16"/>
      <c r="E13" s="3"/>
      <c r="F13" s="35">
        <f t="shared" si="0"/>
        <v>0</v>
      </c>
    </row>
    <row r="14" spans="1:6" ht="20.100000000000001" customHeight="1" x14ac:dyDescent="0.25">
      <c r="A14" s="36" t="s">
        <v>18</v>
      </c>
      <c r="B14" s="16" t="s">
        <v>19</v>
      </c>
      <c r="C14" s="16" t="s">
        <v>13</v>
      </c>
      <c r="D14" s="16"/>
      <c r="E14" s="3"/>
      <c r="F14" s="35">
        <f t="shared" si="0"/>
        <v>0</v>
      </c>
    </row>
    <row r="15" spans="1:6" ht="20.100000000000001" customHeight="1" thickBot="1" x14ac:dyDescent="0.3">
      <c r="A15" s="36" t="s">
        <v>54</v>
      </c>
      <c r="B15" s="16" t="s">
        <v>36</v>
      </c>
      <c r="C15" s="16" t="s">
        <v>37</v>
      </c>
      <c r="D15" s="16"/>
      <c r="E15" s="3">
        <v>0</v>
      </c>
      <c r="F15" s="35">
        <f t="shared" si="0"/>
        <v>0</v>
      </c>
    </row>
    <row r="16" spans="1:6" ht="21.95" customHeight="1" thickBot="1" x14ac:dyDescent="0.3">
      <c r="A16" s="85" t="s">
        <v>20</v>
      </c>
      <c r="B16" s="86"/>
      <c r="C16" s="86"/>
      <c r="D16" s="86"/>
      <c r="E16" s="86"/>
      <c r="F16" s="53">
        <f>SUM(F10:F15)</f>
        <v>0</v>
      </c>
    </row>
    <row r="17" spans="1:6" ht="9.9499999999999993" customHeight="1" thickTop="1" thickBot="1" x14ac:dyDescent="0.3">
      <c r="A17" s="30"/>
      <c r="F17" s="31"/>
    </row>
    <row r="18" spans="1:6" ht="26.1" customHeight="1" thickTop="1" thickBot="1" x14ac:dyDescent="0.3">
      <c r="A18" s="77" t="s">
        <v>64</v>
      </c>
      <c r="B18" s="78"/>
      <c r="C18" s="78"/>
      <c r="D18" s="78"/>
      <c r="E18" s="78"/>
      <c r="F18" s="79"/>
    </row>
    <row r="19" spans="1:6" ht="30.6" customHeight="1" thickBot="1" x14ac:dyDescent="0.3">
      <c r="A19" s="32" t="s">
        <v>21</v>
      </c>
      <c r="B19" s="1" t="s">
        <v>8</v>
      </c>
      <c r="C19" s="1" t="s">
        <v>22</v>
      </c>
      <c r="D19" s="2" t="s">
        <v>23</v>
      </c>
      <c r="E19" s="2" t="s">
        <v>33</v>
      </c>
      <c r="F19" s="33" t="s">
        <v>24</v>
      </c>
    </row>
    <row r="20" spans="1:6" ht="25.5" customHeight="1" x14ac:dyDescent="0.25">
      <c r="A20" s="37" t="s">
        <v>56</v>
      </c>
      <c r="B20" s="14" t="s">
        <v>47</v>
      </c>
      <c r="C20" s="15">
        <v>0</v>
      </c>
      <c r="D20" s="4">
        <v>0</v>
      </c>
      <c r="E20" s="4">
        <v>0</v>
      </c>
      <c r="F20" s="38">
        <f t="shared" ref="F20:F25" si="1">IF(E20&lt;&gt;"",E20,IF(AND(C20&lt;&gt;"",D20&lt;&gt;""),C20*D20,""))</f>
        <v>0</v>
      </c>
    </row>
    <row r="21" spans="1:6" ht="29.1" customHeight="1" x14ac:dyDescent="0.25">
      <c r="A21" s="37" t="s">
        <v>42</v>
      </c>
      <c r="B21" s="14" t="s">
        <v>49</v>
      </c>
      <c r="C21" s="15"/>
      <c r="D21" s="4"/>
      <c r="E21" s="4"/>
      <c r="F21" s="38" t="str">
        <f t="shared" si="1"/>
        <v/>
      </c>
    </row>
    <row r="22" spans="1:6" ht="29.45" customHeight="1" x14ac:dyDescent="0.25">
      <c r="A22" s="37" t="s">
        <v>48</v>
      </c>
      <c r="B22" s="14" t="s">
        <v>50</v>
      </c>
      <c r="C22" s="15"/>
      <c r="D22" s="4"/>
      <c r="E22" s="4"/>
      <c r="F22" s="38" t="str">
        <f t="shared" si="1"/>
        <v/>
      </c>
    </row>
    <row r="23" spans="1:6" ht="26.1" customHeight="1" x14ac:dyDescent="0.25">
      <c r="A23" s="39" t="s">
        <v>51</v>
      </c>
      <c r="B23" s="14" t="s">
        <v>52</v>
      </c>
      <c r="C23" s="15"/>
      <c r="D23" s="4"/>
      <c r="E23" s="4"/>
      <c r="F23" s="38" t="str">
        <f t="shared" si="1"/>
        <v/>
      </c>
    </row>
    <row r="24" spans="1:6" ht="28.5" customHeight="1" x14ac:dyDescent="0.25">
      <c r="A24" s="39" t="s">
        <v>53</v>
      </c>
      <c r="B24" s="14" t="s">
        <v>53</v>
      </c>
      <c r="C24" s="15"/>
      <c r="D24" s="4"/>
      <c r="E24" s="4"/>
      <c r="F24" s="38"/>
    </row>
    <row r="25" spans="1:6" ht="27.6" customHeight="1" thickBot="1" x14ac:dyDescent="0.3">
      <c r="A25" s="39" t="s">
        <v>43</v>
      </c>
      <c r="B25" s="14"/>
      <c r="C25" s="15"/>
      <c r="D25" s="4"/>
      <c r="E25" s="4"/>
      <c r="F25" s="38" t="str">
        <f t="shared" si="1"/>
        <v/>
      </c>
    </row>
    <row r="26" spans="1:6" ht="21.95" customHeight="1" thickBot="1" x14ac:dyDescent="0.3">
      <c r="A26" s="68" t="s">
        <v>25</v>
      </c>
      <c r="B26" s="69"/>
      <c r="C26" s="69"/>
      <c r="D26" s="69"/>
      <c r="E26" s="69"/>
      <c r="F26" s="54">
        <f>SUM(F20:F25)</f>
        <v>0</v>
      </c>
    </row>
    <row r="27" spans="1:6" ht="9.9499999999999993" customHeight="1" thickTop="1" thickBot="1" x14ac:dyDescent="0.3">
      <c r="A27" s="30"/>
      <c r="F27" s="31"/>
    </row>
    <row r="28" spans="1:6" ht="26.1" customHeight="1" thickTop="1" thickBot="1" x14ac:dyDescent="0.3">
      <c r="A28" s="80" t="s">
        <v>65</v>
      </c>
      <c r="B28" s="81"/>
      <c r="C28" s="81"/>
      <c r="D28" s="81"/>
      <c r="E28" s="81"/>
      <c r="F28" s="82"/>
    </row>
    <row r="29" spans="1:6" ht="21.95" customHeight="1" thickBot="1" x14ac:dyDescent="0.3">
      <c r="A29" s="40" t="s">
        <v>26</v>
      </c>
      <c r="B29" s="1" t="s">
        <v>8</v>
      </c>
      <c r="C29" s="13" t="s">
        <v>9</v>
      </c>
      <c r="D29" s="1" t="s">
        <v>10</v>
      </c>
      <c r="E29" s="1" t="s">
        <v>11</v>
      </c>
      <c r="F29" s="33" t="s">
        <v>12</v>
      </c>
    </row>
    <row r="30" spans="1:6" ht="28.5" customHeight="1" x14ac:dyDescent="0.25">
      <c r="A30" s="41" t="s">
        <v>38</v>
      </c>
      <c r="B30" s="11"/>
      <c r="C30" s="15" t="s">
        <v>13</v>
      </c>
      <c r="D30" s="5">
        <v>1</v>
      </c>
      <c r="E30" s="4">
        <v>0</v>
      </c>
      <c r="F30" s="38">
        <f t="shared" ref="F30:F34" si="2">IF(AND(D30&lt;&gt;"",E30&lt;&gt;""),D30*E30,IF(E30&lt;&gt;"",E30,""))</f>
        <v>0</v>
      </c>
    </row>
    <row r="31" spans="1:6" ht="27.6" customHeight="1" x14ac:dyDescent="0.25">
      <c r="A31" s="42" t="s">
        <v>38</v>
      </c>
      <c r="B31" s="11"/>
      <c r="C31" s="15" t="s">
        <v>13</v>
      </c>
      <c r="D31" s="5"/>
      <c r="E31" s="4"/>
      <c r="F31" s="38" t="str">
        <f t="shared" si="2"/>
        <v/>
      </c>
    </row>
    <row r="32" spans="1:6" ht="26.1" customHeight="1" x14ac:dyDescent="0.25">
      <c r="A32" s="42" t="s">
        <v>38</v>
      </c>
      <c r="B32" s="11"/>
      <c r="C32" s="15" t="s">
        <v>13</v>
      </c>
      <c r="D32" s="5"/>
      <c r="E32" s="4"/>
      <c r="F32" s="38" t="str">
        <f t="shared" si="2"/>
        <v/>
      </c>
    </row>
    <row r="33" spans="1:6" ht="29.1" customHeight="1" x14ac:dyDescent="0.25">
      <c r="A33" s="43" t="s">
        <v>58</v>
      </c>
      <c r="B33" s="11"/>
      <c r="C33" s="12" t="s">
        <v>39</v>
      </c>
      <c r="D33" s="5"/>
      <c r="E33" s="4"/>
      <c r="F33" s="38"/>
    </row>
    <row r="34" spans="1:6" ht="30.6" customHeight="1" x14ac:dyDescent="0.25">
      <c r="A34" s="43" t="s">
        <v>27</v>
      </c>
      <c r="B34" s="17"/>
      <c r="C34" s="18" t="s">
        <v>13</v>
      </c>
      <c r="D34" s="6"/>
      <c r="E34" s="8"/>
      <c r="F34" s="44" t="str">
        <f t="shared" si="2"/>
        <v/>
      </c>
    </row>
    <row r="35" spans="1:6" ht="30.6" customHeight="1" thickBot="1" x14ac:dyDescent="0.3">
      <c r="A35" s="45" t="s">
        <v>38</v>
      </c>
      <c r="B35" s="19"/>
      <c r="C35" s="20" t="s">
        <v>40</v>
      </c>
      <c r="D35" s="7"/>
      <c r="E35" s="9"/>
      <c r="F35" s="46"/>
    </row>
    <row r="36" spans="1:6" ht="21.95" customHeight="1" thickBot="1" x14ac:dyDescent="0.3">
      <c r="A36" s="75" t="s">
        <v>28</v>
      </c>
      <c r="B36" s="76"/>
      <c r="C36" s="76"/>
      <c r="D36" s="76"/>
      <c r="E36" s="76"/>
      <c r="F36" s="55">
        <f>SUM(F30:F34)</f>
        <v>0</v>
      </c>
    </row>
    <row r="37" spans="1:6" ht="9.9499999999999993" customHeight="1" thickTop="1" thickBot="1" x14ac:dyDescent="0.3">
      <c r="A37" s="30"/>
      <c r="F37" s="31"/>
    </row>
    <row r="38" spans="1:6" ht="30" customHeight="1" thickTop="1" x14ac:dyDescent="0.3">
      <c r="A38" s="62" t="s">
        <v>59</v>
      </c>
      <c r="B38" s="63"/>
      <c r="C38" s="63"/>
      <c r="D38" s="63"/>
      <c r="E38" s="63"/>
      <c r="F38" s="64"/>
    </row>
    <row r="39" spans="1:6" ht="24" customHeight="1" x14ac:dyDescent="0.25">
      <c r="A39" s="108" t="s">
        <v>55</v>
      </c>
      <c r="B39" s="71"/>
      <c r="C39" s="71"/>
      <c r="D39" s="71"/>
      <c r="E39" s="71"/>
      <c r="F39" s="47">
        <f>F16</f>
        <v>0</v>
      </c>
    </row>
    <row r="40" spans="1:6" ht="24" customHeight="1" x14ac:dyDescent="0.25">
      <c r="A40" s="70" t="s">
        <v>29</v>
      </c>
      <c r="B40" s="71"/>
      <c r="C40" s="71"/>
      <c r="D40" s="71"/>
      <c r="E40" s="71"/>
      <c r="F40" s="47">
        <f>F26</f>
        <v>0</v>
      </c>
    </row>
    <row r="41" spans="1:6" ht="24" customHeight="1" thickBot="1" x14ac:dyDescent="0.3">
      <c r="A41" s="70" t="s">
        <v>30</v>
      </c>
      <c r="B41" s="71"/>
      <c r="C41" s="71"/>
      <c r="D41" s="71"/>
      <c r="E41" s="71"/>
      <c r="F41" s="47">
        <f>F36</f>
        <v>0</v>
      </c>
    </row>
    <row r="42" spans="1:6" ht="27.95" customHeight="1" thickTop="1" thickBot="1" x14ac:dyDescent="0.35">
      <c r="A42" s="83" t="s">
        <v>31</v>
      </c>
      <c r="B42" s="84"/>
      <c r="C42" s="84"/>
      <c r="D42" s="84"/>
      <c r="E42" s="84"/>
      <c r="F42" s="56">
        <f>F39+F40+F41</f>
        <v>0</v>
      </c>
    </row>
    <row r="43" spans="1:6" ht="34.5" customHeight="1" thickTop="1" x14ac:dyDescent="0.25">
      <c r="A43" s="72" t="s">
        <v>57</v>
      </c>
      <c r="B43" s="73"/>
      <c r="C43" s="73"/>
      <c r="D43" s="73"/>
      <c r="E43" s="74"/>
      <c r="F43" s="48">
        <v>0</v>
      </c>
    </row>
    <row r="44" spans="1:6" ht="34.5" customHeight="1" x14ac:dyDescent="0.25">
      <c r="A44" s="93" t="s">
        <v>60</v>
      </c>
      <c r="B44" s="94"/>
      <c r="C44" s="94"/>
      <c r="D44" s="94"/>
      <c r="E44" s="95"/>
      <c r="F44" s="49">
        <v>0</v>
      </c>
    </row>
    <row r="45" spans="1:6" ht="34.5" customHeight="1" x14ac:dyDescent="0.25">
      <c r="A45" s="93" t="s">
        <v>61</v>
      </c>
      <c r="B45" s="94"/>
      <c r="C45" s="94"/>
      <c r="D45" s="94"/>
      <c r="E45" s="95"/>
      <c r="F45" s="50">
        <v>0</v>
      </c>
    </row>
    <row r="46" spans="1:6" ht="34.5" customHeight="1" thickBot="1" x14ac:dyDescent="0.3">
      <c r="A46" s="96" t="s">
        <v>62</v>
      </c>
      <c r="B46" s="97"/>
      <c r="C46" s="97"/>
      <c r="D46" s="97"/>
      <c r="E46" s="98"/>
      <c r="F46" s="51">
        <v>0</v>
      </c>
    </row>
    <row r="47" spans="1:6" ht="35.1" customHeight="1" thickTop="1" thickBot="1" x14ac:dyDescent="0.3">
      <c r="A47" s="87" t="s">
        <v>46</v>
      </c>
      <c r="B47" s="88"/>
      <c r="C47" s="88"/>
      <c r="D47" s="88"/>
      <c r="E47" s="89"/>
      <c r="F47" s="57">
        <f>+F46+F45+F44+F43+F42</f>
        <v>0</v>
      </c>
    </row>
    <row r="48" spans="1:6" ht="15.75" thickBot="1" x14ac:dyDescent="0.3"/>
    <row r="49" spans="1:6" ht="18" customHeight="1" thickBot="1" x14ac:dyDescent="0.3">
      <c r="A49" s="59" t="s">
        <v>63</v>
      </c>
      <c r="B49" s="60"/>
      <c r="C49" s="60"/>
      <c r="D49" s="60"/>
      <c r="E49" s="60"/>
      <c r="F49" s="61"/>
    </row>
  </sheetData>
  <mergeCells count="21">
    <mergeCell ref="A46:E46"/>
    <mergeCell ref="A8:F8"/>
    <mergeCell ref="A1:F1"/>
    <mergeCell ref="A6:F6"/>
    <mergeCell ref="A39:E39"/>
    <mergeCell ref="A49:F49"/>
    <mergeCell ref="A38:F38"/>
    <mergeCell ref="A2:F2"/>
    <mergeCell ref="A26:E26"/>
    <mergeCell ref="A41:E41"/>
    <mergeCell ref="A43:E43"/>
    <mergeCell ref="A36:E36"/>
    <mergeCell ref="A18:F18"/>
    <mergeCell ref="A28:F28"/>
    <mergeCell ref="A40:E40"/>
    <mergeCell ref="A42:E42"/>
    <mergeCell ref="A16:E16"/>
    <mergeCell ref="A47:E47"/>
    <mergeCell ref="A3:F3"/>
    <mergeCell ref="A44:E44"/>
    <mergeCell ref="A45:E45"/>
  </mergeCells>
  <pageMargins left="0.75" right="0.75" top="1" bottom="1" header="0.5" footer="0.5"/>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D409F4-1BF6-4436-847E-C8A0C265E633}">
  <dimension ref="A1:I7"/>
  <sheetViews>
    <sheetView workbookViewId="0">
      <selection activeCell="B7" sqref="B7:H7"/>
    </sheetView>
  </sheetViews>
  <sheetFormatPr defaultRowHeight="15" x14ac:dyDescent="0.25"/>
  <cols>
    <col min="1" max="1" width="3.42578125" customWidth="1"/>
  </cols>
  <sheetData>
    <row r="1" spans="1:9" ht="18.75" x14ac:dyDescent="0.3">
      <c r="B1" s="52" t="s">
        <v>68</v>
      </c>
    </row>
    <row r="3" spans="1:9" ht="90.75" customHeight="1" x14ac:dyDescent="0.25">
      <c r="A3" s="58" t="s">
        <v>70</v>
      </c>
      <c r="B3" s="110" t="s">
        <v>69</v>
      </c>
      <c r="C3" s="110"/>
      <c r="D3" s="110"/>
      <c r="E3" s="110"/>
      <c r="F3" s="110"/>
      <c r="G3" s="110"/>
      <c r="H3" s="110"/>
    </row>
    <row r="5" spans="1:9" ht="31.5" customHeight="1" x14ac:dyDescent="0.25">
      <c r="A5" s="58" t="s">
        <v>71</v>
      </c>
      <c r="B5" s="109" t="s">
        <v>6</v>
      </c>
      <c r="C5" s="109"/>
      <c r="D5" s="109"/>
      <c r="E5" s="109"/>
      <c r="F5" s="109"/>
      <c r="G5" s="109"/>
      <c r="H5" s="109"/>
      <c r="I5" s="58"/>
    </row>
    <row r="6" spans="1:9" x14ac:dyDescent="0.25">
      <c r="A6" s="58"/>
      <c r="B6" s="109"/>
      <c r="C6" s="109"/>
      <c r="D6" s="109"/>
      <c r="E6" s="109"/>
      <c r="F6" s="109"/>
      <c r="G6" s="109"/>
      <c r="H6" s="109"/>
      <c r="I6" s="58"/>
    </row>
    <row r="7" spans="1:9" ht="60.75" customHeight="1" x14ac:dyDescent="0.25">
      <c r="A7" s="58" t="s">
        <v>72</v>
      </c>
      <c r="B7" s="109" t="s">
        <v>63</v>
      </c>
      <c r="C7" s="109"/>
      <c r="D7" s="109"/>
      <c r="E7" s="109"/>
      <c r="F7" s="109"/>
      <c r="G7" s="109"/>
      <c r="H7" s="109"/>
      <c r="I7" s="58"/>
    </row>
  </sheetData>
  <mergeCells count="4">
    <mergeCell ref="B3:H3"/>
    <mergeCell ref="B5:H5"/>
    <mergeCell ref="B6:H6"/>
    <mergeCell ref="B7:H7"/>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2B182E33B8C594294C360392A68F613" ma:contentTypeVersion="18" ma:contentTypeDescription="Create a new document." ma:contentTypeScope="" ma:versionID="5ab654115ebf6ba425b29f76e62afee7">
  <xsd:schema xmlns:xsd="http://www.w3.org/2001/XMLSchema" xmlns:xs="http://www.w3.org/2001/XMLSchema" xmlns:p="http://schemas.microsoft.com/office/2006/metadata/properties" xmlns:ns2="dc81d589-a074-4b50-b34b-7bb2a8338197" xmlns:ns3="b8e2b4aa-c3be-453f-bf96-a3c74dad2458" targetNamespace="http://schemas.microsoft.com/office/2006/metadata/properties" ma:root="true" ma:fieldsID="ddced727c4b6b6d51ff8a8860c183bde" ns2:_="" ns3:_="">
    <xsd:import namespace="dc81d589-a074-4b50-b34b-7bb2a8338197"/>
    <xsd:import namespace="b8e2b4aa-c3be-453f-bf96-a3c74dad245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Location" minOccurs="0"/>
                <xsd:element ref="ns3:SharedWithUsers" minOccurs="0"/>
                <xsd:element ref="ns3:SharedWithDetails" minOccurs="0"/>
                <xsd:element ref="ns2:MediaServiceEventHashCode" minOccurs="0"/>
                <xsd:element ref="ns2:MediaServiceGenerationTime"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c81d589-a074-4b50-b34b-7bb2a833819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MediaServiceAutoTags" ma:internalName="MediaServiceAutoTags" ma:readOnly="true">
      <xsd:simpleType>
        <xsd:restriction base="dms:Text"/>
      </xsd:simpleType>
    </xsd:element>
    <xsd:element name="MediaServiceOCR" ma:index="12" nillable="true" ma:displayName="MediaServiceOCR" ma:internalName="MediaServiceOCR" ma:readOnly="true">
      <xsd:simpleType>
        <xsd:restriction base="dms:Note">
          <xsd:maxLength value="255"/>
        </xsd:restriction>
      </xsd:simpleType>
    </xsd:element>
    <xsd:element name="MediaServiceLocation" ma:index="13" nillable="true" ma:displayName="MediaServiceLocation" ma:internalName="MediaServiceLocation"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d52c0c63-12a8-4770-8fd7-b6a6b0c7382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8e2b4aa-c3be-453f-bf96-a3c74dad2458"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f63f8ba6-ec7f-48a7-b84d-268832058024}" ma:internalName="TaxCatchAll" ma:showField="CatchAllData" ma:web="b8e2b4aa-c3be-453f-bf96-a3c74dad245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b8e2b4aa-c3be-453f-bf96-a3c74dad2458" xsi:nil="true"/>
    <lcf76f155ced4ddcb4097134ff3c332f xmlns="dc81d589-a074-4b50-b34b-7bb2a833819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8DFEE54-B8E8-4427-B8B2-07300F97AE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c81d589-a074-4b50-b34b-7bb2a8338197"/>
    <ds:schemaRef ds:uri="b8e2b4aa-c3be-453f-bf96-a3c74dad245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FFA62E7-84E3-49F0-8203-B9633C187812}">
  <ds:schemaRefs>
    <ds:schemaRef ds:uri="http://schemas.microsoft.com/sharepoint/v3/contenttype/forms"/>
  </ds:schemaRefs>
</ds:datastoreItem>
</file>

<file path=customXml/itemProps3.xml><?xml version="1.0" encoding="utf-8"?>
<ds:datastoreItem xmlns:ds="http://schemas.openxmlformats.org/officeDocument/2006/customXml" ds:itemID="{3C8733FF-F1BF-4FEC-9980-E437451E3D9A}">
  <ds:schemaRefs>
    <ds:schemaRef ds:uri="http://schemas.microsoft.com/office/2006/metadata/properties"/>
    <ds:schemaRef ds:uri="http://schemas.microsoft.com/office/infopath/2007/PartnerControls"/>
    <ds:schemaRef ds:uri="b8e2b4aa-c3be-453f-bf96-a3c74dad2458"/>
    <ds:schemaRef ds:uri="dc81d589-a074-4b50-b34b-7bb2a833819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Vendor Pricing Matrix</vt:lpstr>
      <vt:lpstr>Bid Instructions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Katia I. Matuzova</cp:lastModifiedBy>
  <dcterms:created xsi:type="dcterms:W3CDTF">2026-07-08T19:35:09Z</dcterms:created>
  <dcterms:modified xsi:type="dcterms:W3CDTF">2026-08-24T23:06:47Z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0x01010082B182E33B8C594294C360392A68F613</vt:lpwstr>
  </property>
  <property fmtid="{D5CDD505-2E9C-101B-9397-08002B2CF9AE}" pid="3" name="MediaServiceImageTags">
    <vt:lpwstr/>
  </property>
</Properties>
</file>